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15" windowWidth="18195" windowHeight="10620" activeTab="3"/>
  </bookViews>
  <sheets>
    <sheet name="K18" sheetId="3" r:id="rId1"/>
    <sheet name="K19" sheetId="4" r:id="rId2"/>
    <sheet name="K20" sheetId="5" r:id="rId3"/>
    <sheet name="T20" sheetId="6" r:id="rId4"/>
  </sheets>
  <definedNames>
    <definedName name="___________DST1">#REF!</definedName>
    <definedName name="_________DST1">#REF!</definedName>
    <definedName name="_________NPV1">#REF!</definedName>
    <definedName name="________DST1">#REF!</definedName>
    <definedName name="________NPV1">#REF!</definedName>
    <definedName name="_______DST1">#REF!</definedName>
    <definedName name="_______NPV1">#REF!</definedName>
    <definedName name="______DST1">#REF!</definedName>
    <definedName name="______NPV1">#REF!</definedName>
    <definedName name="_____DST1">#REF!</definedName>
    <definedName name="_____NPV1">#REF!</definedName>
    <definedName name="____DST1">#REF!</definedName>
    <definedName name="____NPV1">#REF!</definedName>
    <definedName name="___DST1">#REF!</definedName>
    <definedName name="___JK4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ON1">#REF!</definedName>
    <definedName name="__CO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NET2">#REF!</definedName>
    <definedName name="__NPV1">#REF!</definedName>
    <definedName name="__qa7">#REF!</definedName>
    <definedName name="_1">#REF!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ON1">#REF!</definedName>
    <definedName name="_CO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1" hidden="1">'K19'!$A$5:$T$7</definedName>
    <definedName name="_xlnm._FilterDatabase" localSheetId="3" hidden="1">'T20'!$A$5:$T$195</definedName>
    <definedName name="_NET2">#REF!</definedName>
    <definedName name="_NPV1">#REF!</definedName>
    <definedName name="_Order1" hidden="1">255</definedName>
    <definedName name="_Order2" hidden="1">255</definedName>
    <definedName name="_Sort" hidden="1">#REF!</definedName>
    <definedName name="A">#REF!</definedName>
    <definedName name="a277Print_Titles">#REF!</definedName>
    <definedName name="AAAAA">#REF!</definedName>
    <definedName name="aaaaaa">#REF!</definedName>
    <definedName name="AAAAAAÁ">#REF!</definedName>
    <definedName name="AAAAAAAAAAAA">#REF!</definedName>
    <definedName name="AAAAAAAAAAAAAAA">#REF!</definedName>
    <definedName name="aaaaâ">#REF!</definedName>
    <definedName name="ÁD">#REF!</definedName>
    <definedName name="ADASD">#REF!</definedName>
    <definedName name="ASEFAS">#REF!</definedName>
    <definedName name="ASS">#REF!</definedName>
    <definedName name="ASSSSSSS">#REF!</definedName>
    <definedName name="ASSSSSSSS">#REF!</definedName>
    <definedName name="ASSSSSSSSSSS">#REF!</definedName>
    <definedName name="Ã­TÆE">#REF!</definedName>
    <definedName name="ÄUI">#REF!</definedName>
    <definedName name="ayat">#REF!</definedName>
    <definedName name="ẤĐFHJĐFJFH" hidden="1">#REF!</definedName>
    <definedName name="âhhd">#REF!</definedName>
    <definedName name="âssssssss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iem">#REF!</definedName>
    <definedName name="BMB">#REF!</definedName>
    <definedName name="BOQ">#REF!</definedName>
    <definedName name="BVCISUMMARY">#REF!</definedName>
    <definedName name="C0">#REF!</definedName>
    <definedName name="Co">#REF!</definedName>
    <definedName name="COMMON">#REF!</definedName>
    <definedName name="CON_EQP_COS">#REF!</definedName>
    <definedName name="Cong_HM_DTCT">#REF!</definedName>
    <definedName name="Cong_M_DTCT">#REF!</definedName>
    <definedName name="Cong_NC_DTCT">#REF!</definedName>
    <definedName name="Cong_VL_DTCT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DAK">#REF!</definedName>
    <definedName name="_xlnm.Database">#REF!</definedName>
    <definedName name="DDT">#REF!</definedName>
    <definedName name="den_bu">#REF!</definedName>
    <definedName name="DGCTI592">#REF!</definedName>
    <definedName name="DSH">#REF!</definedName>
    <definedName name="DSUMDATA">#REF!</definedName>
    <definedName name="du_dkien">#REF!</definedName>
    <definedName name="DYÕ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ffff">#REF!</definedName>
    <definedName name="fgdfht">#REF!</definedName>
    <definedName name="FGHFG">#REF!</definedName>
    <definedName name="FGHKGFKGF">#REF!</definedName>
    <definedName name="FJK">#REF!</definedName>
    <definedName name="FJKJGHJ">#REF!</definedName>
    <definedName name="g" hidden="1">#REF!</definedName>
    <definedName name="gẻg">#REF!</definedName>
    <definedName name="GFHG">#REF!</definedName>
    <definedName name="GFHKFFGJF">#REF!</definedName>
    <definedName name="gggggggggg">#REF!</definedName>
    <definedName name="GHKJHJ">#REF!</definedName>
    <definedName name="ghnhk">#REF!</definedName>
    <definedName name="GJKGHJGJ">#REF!</definedName>
    <definedName name="GJKL.JKGHJ">#REF!</definedName>
    <definedName name="GJKLH">#REF!</definedName>
    <definedName name="GKFGHF">#REF!</definedName>
    <definedName name="GTXL">#REF!</definedName>
    <definedName name="gia_tien">#REF!</definedName>
    <definedName name="gia_tien_BTN">#REF!</definedName>
    <definedName name="H">{"'Sheet1'!$L$16"}</definedName>
    <definedName name="HAT">#REF!</definedName>
    <definedName name="hâhh">#REF!</definedName>
    <definedName name="hâhhd">#REF!</definedName>
    <definedName name="hf">#REF!</definedName>
    <definedName name="hghhj">#REF!</definedName>
    <definedName name="HGKH">#REF!</definedName>
    <definedName name="HH">#REF!</definedName>
    <definedName name="hhhh">#REF!</definedName>
    <definedName name="hhh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MANP">#REF!</definedName>
    <definedName name="IUPUIOÅUPIOÅP">#REF!</definedName>
    <definedName name="IUY">#REF!</definedName>
    <definedName name="j356C8">#REF!</definedName>
    <definedName name="JHYUIK">#REF!</definedName>
    <definedName name="JKGDF">#REF!</definedName>
    <definedName name="JKHJKHK">#REF!</definedName>
    <definedName name="jyjtyii">#REF!</definedName>
    <definedName name="KAKLAÏ">#REF!</definedName>
    <definedName name="kcong">#REF!</definedName>
    <definedName name="kj">#REF!</definedName>
    <definedName name="KJHY">#REF!</definedName>
    <definedName name="kjnh">#REF!</definedName>
    <definedName name="KKJH">#REF!</definedName>
    <definedName name="KHKHKHK">#REF!</definedName>
    <definedName name="L">#REF!</definedName>
    <definedName name="LKJJH">#REF!</definedName>
    <definedName name="LKMNH">#REF!</definedName>
    <definedName name="LKHHLS">#REF!</definedName>
    <definedName name="ll">#REF!</definedName>
    <definedName name="m">#REF!</definedName>
    <definedName name="MAJ_CON_EQP">#REF!</definedName>
    <definedName name="MG_A">#REF!</definedName>
    <definedName name="MNJKL">#REF!</definedName>
    <definedName name="nbnbnb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o">#REF!</definedName>
    <definedName name="NH">#REF!</definedName>
    <definedName name="NHG">#REF!</definedName>
    <definedName name="NHot">#REF!</definedName>
    <definedName name="oi">#REF!</definedName>
    <definedName name="OIUHT">#REF!</definedName>
    <definedName name="ok">#REF!</definedName>
    <definedName name="OO">#REF!</definedName>
    <definedName name="OOO">#REF!</definedName>
    <definedName name="OUIUIYIOPIO">#REF!</definedName>
    <definedName name="pm">#REF!</definedName>
    <definedName name="POKJU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phu_luc_vua">#REF!</definedName>
    <definedName name="QÆ">#REF!</definedName>
    <definedName name="QE">#REF!</definedName>
    <definedName name="QERTQWT">#REF!</definedName>
    <definedName name="qqqqqqqqq">#REF!</definedName>
    <definedName name="qqqqqqqqqq" hidden="1">#REF!</definedName>
    <definedName name="rêreeeeee">#REF!</definedName>
    <definedName name="rêrerere">#REF!</definedName>
    <definedName name="rqrqrq">#REF!</definedName>
    <definedName name="rrrrrrrrr">#REF!</definedName>
    <definedName name="saaaaaaaaaa">#REF!</definedName>
    <definedName name="SGFD" hidden="1">#REF!</definedName>
    <definedName name="SORT">#REF!</definedName>
    <definedName name="SPEC">#REF!</definedName>
    <definedName name="SPECSUMMARY">#REF!</definedName>
    <definedName name="SRDFTSFSD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GSH">#REF!</definedName>
    <definedName name="Tien">#REF!</definedName>
    <definedName name="Tle">#REF!</definedName>
    <definedName name="TTT">#REF!</definedName>
    <definedName name="tttt">#REF!</definedName>
    <definedName name="tthi">#REF!</definedName>
    <definedName name="ty_le">#REF!</definedName>
    <definedName name="ty_le_BTN">#REF!</definedName>
    <definedName name="Ty_le1">#REF!</definedName>
    <definedName name="tyrt">#REF!</definedName>
    <definedName name="tyty">#REF!</definedName>
    <definedName name="TYURU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rree">#REF!</definedName>
    <definedName name="trtrt">#REF!</definedName>
    <definedName name="trtrtr">#REF!</definedName>
    <definedName name="trtrtrt">#REF!</definedName>
    <definedName name="trtrtrtrtr">#REF!</definedName>
    <definedName name="TRW">#REF!</definedName>
    <definedName name="UIOUIGyGF">#REF!</definedName>
    <definedName name="uwy">#REF!</definedName>
    <definedName name="UY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h">#REF!</definedName>
    <definedName name="xn">#REF!</definedName>
    <definedName name="yetet">#REF!</definedName>
    <definedName name="YHYH">#REF!</definedName>
    <definedName name="ykykk">#REF!</definedName>
    <definedName name="YTTTT">#REF!</definedName>
    <definedName name="YTTTT\">#REF!</definedName>
    <definedName name="ytttttttttt">#REF!</definedName>
    <definedName name="YTYTYT">#REF!</definedName>
    <definedName name="YTYTYTYTY">#REF!</definedName>
    <definedName name="YTHY">#REF!</definedName>
    <definedName name="YUIPYU">#REF!</definedName>
    <definedName name="yy">#REF!</definedName>
    <definedName name="YYTYTYT">#REF!</definedName>
    <definedName name="yyy">#REF!</definedName>
    <definedName name="YYYY">#REF!</definedName>
    <definedName name="yyyyyrrrrr">#REF!</definedName>
    <definedName name="YYYYYYYYY">#REF!</definedName>
    <definedName name="ZYX">#REF!</definedName>
    <definedName name="ZZZ">#REF!</definedName>
  </definedNames>
  <calcPr calcId="144525"/>
</workbook>
</file>

<file path=xl/calcChain.xml><?xml version="1.0" encoding="utf-8"?>
<calcChain xmlns="http://schemas.openxmlformats.org/spreadsheetml/2006/main">
  <c r="A9" i="6" l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9" i="4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9" i="5"/>
  <c r="A8" i="5"/>
</calcChain>
</file>

<file path=xl/sharedStrings.xml><?xml version="1.0" encoding="utf-8"?>
<sst xmlns="http://schemas.openxmlformats.org/spreadsheetml/2006/main" count="3882" uniqueCount="527">
  <si>
    <t>TRƯỜNG ĐẠI HỌC DL DUY TÂN</t>
  </si>
  <si>
    <t>HỘI ĐỒNG THI &amp; XÉT CNTN</t>
  </si>
  <si>
    <t>STT</t>
  </si>
  <si>
    <t>MSV</t>
  </si>
  <si>
    <t xml:space="preserve">HỌ VÀ </t>
  </si>
  <si>
    <t>TÊN</t>
  </si>
  <si>
    <t>NGÀY SINH</t>
  </si>
  <si>
    <t>NƠI SINH</t>
  </si>
  <si>
    <t xml:space="preserve">TB 8HK
THANG 10
 </t>
  </si>
  <si>
    <t>ĐRL</t>
  </si>
  <si>
    <t>ĐIỂM HP THIẾU NAY ĐÃ TRẢ</t>
  </si>
  <si>
    <t>KẾT LUẬN CỦA HĐ THI &amp;  XÉT CNTN</t>
  </si>
  <si>
    <t>THI TỐT NGHIỆP</t>
  </si>
  <si>
    <t>MÔN 3</t>
  </si>
  <si>
    <t>THANG ĐIỂM
10</t>
  </si>
  <si>
    <t>THANG
ĐIỂM 4</t>
  </si>
  <si>
    <t>Đạt</t>
  </si>
  <si>
    <t>Tốt</t>
  </si>
  <si>
    <t>HOÃN CNTN</t>
  </si>
  <si>
    <t>Thảo</t>
  </si>
  <si>
    <t>Phú Yên</t>
  </si>
  <si>
    <t>KẾT QUẢ THI TỐT NGHIỆP VÀ ĐỀ NGHỊ CÔNG NHẬN TỐT NGHIỆP ĐỢT THÁNG 08 NĂM 2018</t>
  </si>
  <si>
    <t>CHUYÊN NGÀNH:  DƯỢC SĨ</t>
  </si>
  <si>
    <t>LỚP</t>
  </si>
  <si>
    <t>Huỳnh Bá</t>
  </si>
  <si>
    <t>Tài</t>
  </si>
  <si>
    <t>DakLak</t>
  </si>
  <si>
    <t>Khá</t>
  </si>
  <si>
    <t>CNTN</t>
  </si>
  <si>
    <t>K18YDH</t>
  </si>
  <si>
    <t>Nguyễn Hoàng</t>
  </si>
  <si>
    <t>An</t>
  </si>
  <si>
    <t>Quảng Bình</t>
  </si>
  <si>
    <t>HỎNG</t>
  </si>
  <si>
    <t>Bùi Xuân Ngọc</t>
  </si>
  <si>
    <t>Nghệ An</t>
  </si>
  <si>
    <t>Ngô Hoàng</t>
  </si>
  <si>
    <t>Ân</t>
  </si>
  <si>
    <t>Quảng Nam</t>
  </si>
  <si>
    <t>Hà Hoàng</t>
  </si>
  <si>
    <t>Anh</t>
  </si>
  <si>
    <t>Nguyễn Trần Trâm</t>
  </si>
  <si>
    <t>Lâm Đồng</t>
  </si>
  <si>
    <t>Huỳnh Thị Kim</t>
  </si>
  <si>
    <t>Đà Nẵng</t>
  </si>
  <si>
    <t>Võ Công</t>
  </si>
  <si>
    <t>Bình Định</t>
  </si>
  <si>
    <t xml:space="preserve">Đỗ Thị Ngọc </t>
  </si>
  <si>
    <t>Bích</t>
  </si>
  <si>
    <t>Y Gal</t>
  </si>
  <si>
    <t>Byă</t>
  </si>
  <si>
    <t>Mai Thị Bích</t>
  </si>
  <si>
    <t>Chi</t>
  </si>
  <si>
    <t>Lê Thị Huệ</t>
  </si>
  <si>
    <t>Lê Thị</t>
  </si>
  <si>
    <t>Chính</t>
  </si>
  <si>
    <t>Quảng Ngãi</t>
  </si>
  <si>
    <t>Lê Ngọc</t>
  </si>
  <si>
    <t>Cương</t>
  </si>
  <si>
    <t>Thanh Hóa</t>
  </si>
  <si>
    <t>Hồ Mạnh</t>
  </si>
  <si>
    <t>Cường</t>
  </si>
  <si>
    <t>Nguyễn Thị Ngọc</t>
  </si>
  <si>
    <t>Diễm</t>
  </si>
  <si>
    <t>Kon Tum</t>
  </si>
  <si>
    <t>Hoàng Hồng</t>
  </si>
  <si>
    <t>Diệu</t>
  </si>
  <si>
    <t>Nguyễn Thu</t>
  </si>
  <si>
    <t>Dung</t>
  </si>
  <si>
    <t>Dương Thị Hương</t>
  </si>
  <si>
    <t>Giang</t>
  </si>
  <si>
    <t>Nguyễn Thị Lệ</t>
  </si>
  <si>
    <t>Hằng</t>
  </si>
  <si>
    <t>Nguyễn Thị Ý</t>
  </si>
  <si>
    <t>Hạnh</t>
  </si>
  <si>
    <t>Bùi Nguyễn Mỹ</t>
  </si>
  <si>
    <t>Hiền</t>
  </si>
  <si>
    <t>Hồ Thị Thu</t>
  </si>
  <si>
    <t>Quảng Trị</t>
  </si>
  <si>
    <t>Lê Thái</t>
  </si>
  <si>
    <t>Hiệp</t>
  </si>
  <si>
    <t>Lê Trần Trung</t>
  </si>
  <si>
    <t>Hiếu</t>
  </si>
  <si>
    <t>Hà Quốc</t>
  </si>
  <si>
    <t>Huân</t>
  </si>
  <si>
    <t>Hà Tĩnh</t>
  </si>
  <si>
    <t>Võ Đình</t>
  </si>
  <si>
    <t>Hùng</t>
  </si>
  <si>
    <t>Xuất Sắc</t>
  </si>
  <si>
    <t>Lê Thế</t>
  </si>
  <si>
    <t xml:space="preserve">Hoàng </t>
  </si>
  <si>
    <t>Hưng</t>
  </si>
  <si>
    <t xml:space="preserve">Huỳnh Trọng </t>
  </si>
  <si>
    <t xml:space="preserve">Phùng Khắc </t>
  </si>
  <si>
    <t>Trần Văn Minh</t>
  </si>
  <si>
    <t>Huy</t>
  </si>
  <si>
    <t>Đồng Nai</t>
  </si>
  <si>
    <t>Phạm Đình</t>
  </si>
  <si>
    <t>Nguyễn Ngọc</t>
  </si>
  <si>
    <t>Nguyễn Lê Gia</t>
  </si>
  <si>
    <t>Khánh</t>
  </si>
  <si>
    <t>Nguyễn Thị Nhật</t>
  </si>
  <si>
    <t>Nguyễn Quang</t>
  </si>
  <si>
    <t>Nguyễn Đình</t>
  </si>
  <si>
    <t>Khiêm</t>
  </si>
  <si>
    <t>Trần Thị</t>
  </si>
  <si>
    <t>Lam</t>
  </si>
  <si>
    <t>Lê Thị Phương</t>
  </si>
  <si>
    <t>Lành</t>
  </si>
  <si>
    <t>Phạm Nguyễn Phương</t>
  </si>
  <si>
    <t>Linh</t>
  </si>
  <si>
    <t>Nguyễn Thị Hoài</t>
  </si>
  <si>
    <t>Cao Thị Thùy</t>
  </si>
  <si>
    <t>Lợi</t>
  </si>
  <si>
    <t>Hoàng Quốc</t>
  </si>
  <si>
    <t>Trịnh Hoàng Quang</t>
  </si>
  <si>
    <t>Long</t>
  </si>
  <si>
    <t xml:space="preserve">Cao Đặng Thanh </t>
  </si>
  <si>
    <t>Trần Hồ Duy</t>
  </si>
  <si>
    <t>Luân</t>
  </si>
  <si>
    <t>Ung Thị Hiền</t>
  </si>
  <si>
    <t>Lương</t>
  </si>
  <si>
    <t>Trần Huỳnh Xuân</t>
  </si>
  <si>
    <t>Mẫn</t>
  </si>
  <si>
    <t>KHÁNH HÒA</t>
  </si>
  <si>
    <t>Nguyễn Tấn</t>
  </si>
  <si>
    <t>May</t>
  </si>
  <si>
    <t>Lê Cảnh Nhật</t>
  </si>
  <si>
    <t>Nam</t>
  </si>
  <si>
    <t>TT HUẾ</t>
  </si>
  <si>
    <t>Dương Bình</t>
  </si>
  <si>
    <t>Đinh Thị</t>
  </si>
  <si>
    <t>Nghĩa</t>
  </si>
  <si>
    <t>Cao Trọng</t>
  </si>
  <si>
    <t>Nguyễn Thị</t>
  </si>
  <si>
    <t>Ngọc</t>
  </si>
  <si>
    <t>Lê Nhật</t>
  </si>
  <si>
    <t>Nguyên</t>
  </si>
  <si>
    <t>Nguyễn Thanh</t>
  </si>
  <si>
    <t>Nhã</t>
  </si>
  <si>
    <t xml:space="preserve">Trần </t>
  </si>
  <si>
    <t>Nhân</t>
  </si>
  <si>
    <t>Lê Quang Nguyễn Thành</t>
  </si>
  <si>
    <t>Nông Thị Quỳnh</t>
  </si>
  <si>
    <t>Như</t>
  </si>
  <si>
    <t>Bùi Thị Hoàng</t>
  </si>
  <si>
    <t>Nhựt</t>
  </si>
  <si>
    <t xml:space="preserve">Đỗ Anh </t>
  </si>
  <si>
    <t>Phong</t>
  </si>
  <si>
    <t>Trương Hải</t>
  </si>
  <si>
    <t>Phú</t>
  </si>
  <si>
    <t>Huế</t>
  </si>
  <si>
    <t>Trần Minh</t>
  </si>
  <si>
    <t>Phúc</t>
  </si>
  <si>
    <t>Lê Hữu</t>
  </si>
  <si>
    <t>Ngô Thị Uyên</t>
  </si>
  <si>
    <t>Phương</t>
  </si>
  <si>
    <t>Nguyễn Thùy Bích</t>
  </si>
  <si>
    <t>Nguyễn Thị Thanh</t>
  </si>
  <si>
    <t>Trần Thị Thu</t>
  </si>
  <si>
    <t>Phượng</t>
  </si>
  <si>
    <t>Nguyễn Hồng</t>
  </si>
  <si>
    <t>Quân</t>
  </si>
  <si>
    <t>Nguyễn Nhật</t>
  </si>
  <si>
    <t>Quang</t>
  </si>
  <si>
    <t>Nguyễn Trọng</t>
  </si>
  <si>
    <t>Quí</t>
  </si>
  <si>
    <t>Đỗ Như</t>
  </si>
  <si>
    <t>Quỳnh</t>
  </si>
  <si>
    <t>Nguyễn Trần Đình</t>
  </si>
  <si>
    <t>Sang</t>
  </si>
  <si>
    <t>Nguyễn Văn</t>
  </si>
  <si>
    <t>Trần Thị Thanh</t>
  </si>
  <si>
    <t>Tâm</t>
  </si>
  <si>
    <t>Hoàng Ngọc</t>
  </si>
  <si>
    <t>Thạch</t>
  </si>
  <si>
    <t>Trần Quang</t>
  </si>
  <si>
    <t>Thái</t>
  </si>
  <si>
    <t xml:space="preserve">Thủy Thị Hoài </t>
  </si>
  <si>
    <t>Thanh</t>
  </si>
  <si>
    <t>Phan Xuân</t>
  </si>
  <si>
    <t>Thành</t>
  </si>
  <si>
    <t>Nguyễn Trung</t>
  </si>
  <si>
    <t xml:space="preserve">Nguyễn Huyền Thanh </t>
  </si>
  <si>
    <t xml:space="preserve">Văn Bá </t>
  </si>
  <si>
    <t>Thi</t>
  </si>
  <si>
    <t>Thiên</t>
  </si>
  <si>
    <t>Trần Tây</t>
  </si>
  <si>
    <t>Thiện</t>
  </si>
  <si>
    <t>Trần Đức</t>
  </si>
  <si>
    <t>Thịnh</t>
  </si>
  <si>
    <t>Trần Văn</t>
  </si>
  <si>
    <t>Thuận</t>
  </si>
  <si>
    <t>Thủy</t>
  </si>
  <si>
    <t>Trần Nguyễn Bảo</t>
  </si>
  <si>
    <t>Tích</t>
  </si>
  <si>
    <t>Hồ Thị Thủy</t>
  </si>
  <si>
    <t>Tiên</t>
  </si>
  <si>
    <t>Lương Thị Thủy</t>
  </si>
  <si>
    <t>Đoàn Văn</t>
  </si>
  <si>
    <t>Tín</t>
  </si>
  <si>
    <t>Tình</t>
  </si>
  <si>
    <t>Phan Thị Huyền</t>
  </si>
  <si>
    <t>Trang</t>
  </si>
  <si>
    <t>Hồ Thị</t>
  </si>
  <si>
    <t>Vũ Minh</t>
  </si>
  <si>
    <t>Trí</t>
  </si>
  <si>
    <t>Gia Lai</t>
  </si>
  <si>
    <t>Nguyễn Thị Tú</t>
  </si>
  <si>
    <t>Trinh</t>
  </si>
  <si>
    <t>Trần Ngọc</t>
  </si>
  <si>
    <t>Trường</t>
  </si>
  <si>
    <t>Phan Quang</t>
  </si>
  <si>
    <t>Tú</t>
  </si>
  <si>
    <t>Nguyễn Anh</t>
  </si>
  <si>
    <t>Tuấn</t>
  </si>
  <si>
    <t>Trần Thanh</t>
  </si>
  <si>
    <t>Đặng Văn</t>
  </si>
  <si>
    <t>Lê Quang</t>
  </si>
  <si>
    <t>Tuệ</t>
  </si>
  <si>
    <t>Tưởng</t>
  </si>
  <si>
    <t>Huỳnh Ngọc Thảo</t>
  </si>
  <si>
    <t>Uyên</t>
  </si>
  <si>
    <t>Trần Thị Tú</t>
  </si>
  <si>
    <t>Vũ</t>
  </si>
  <si>
    <t>Vương</t>
  </si>
  <si>
    <t>Bạch Thị Như</t>
  </si>
  <si>
    <t>Ý</t>
  </si>
  <si>
    <t>Hoàng Hải</t>
  </si>
  <si>
    <t>Yến</t>
  </si>
  <si>
    <t>K19YDH</t>
  </si>
  <si>
    <t>Trần Đình</t>
  </si>
  <si>
    <t>Lâm</t>
  </si>
  <si>
    <t>Trần Long</t>
  </si>
  <si>
    <t>Tuyền</t>
  </si>
  <si>
    <t>Lê Thị Anh</t>
  </si>
  <si>
    <t>Hứa Thị</t>
  </si>
  <si>
    <t>Lê Phan Tú</t>
  </si>
  <si>
    <t>Dương Thị Bảo</t>
  </si>
  <si>
    <t>Hà</t>
  </si>
  <si>
    <t>Trương Thùy</t>
  </si>
  <si>
    <t>Cao Quốc</t>
  </si>
  <si>
    <t>Việt</t>
  </si>
  <si>
    <t>Lê Anh</t>
  </si>
  <si>
    <t xml:space="preserve">Võ Hoàng </t>
  </si>
  <si>
    <t>Tin</t>
  </si>
  <si>
    <t>Thơ</t>
  </si>
  <si>
    <t>Trần Bửu Hoàng</t>
  </si>
  <si>
    <t>Gia</t>
  </si>
  <si>
    <t>Trương Minh</t>
  </si>
  <si>
    <t>Hoàng Thị Như</t>
  </si>
  <si>
    <t>Lê Phạm Quốc</t>
  </si>
  <si>
    <t>Nguyễn Kim</t>
  </si>
  <si>
    <t>Xanh</t>
  </si>
  <si>
    <t>Hoàng Thị Hồng</t>
  </si>
  <si>
    <t>Nhung</t>
  </si>
  <si>
    <t>Trần Thị Kiêm</t>
  </si>
  <si>
    <t>Bưởi</t>
  </si>
  <si>
    <t>Nguyễn Hoàng Thiên</t>
  </si>
  <si>
    <t xml:space="preserve">Phạm Tấn </t>
  </si>
  <si>
    <t>Lê Châu Hoàng</t>
  </si>
  <si>
    <t>Nguyễn Hoàng Mỹ</t>
  </si>
  <si>
    <t>Lê Thu</t>
  </si>
  <si>
    <t>Huỳnh Thị Thu</t>
  </si>
  <si>
    <t>Trần Nhân</t>
  </si>
  <si>
    <t>Hợp</t>
  </si>
  <si>
    <t>Nguyễn Thị Thu</t>
  </si>
  <si>
    <t>Loan</t>
  </si>
  <si>
    <t>Nguyễn Thị Đoan</t>
  </si>
  <si>
    <t>My</t>
  </si>
  <si>
    <t>Đặng Thị</t>
  </si>
  <si>
    <t>Nhi</t>
  </si>
  <si>
    <t>Trần Thị Yến</t>
  </si>
  <si>
    <t>Bùi Nguyên Thiên</t>
  </si>
  <si>
    <t>Nguyễn Thị Bích</t>
  </si>
  <si>
    <t>Nguyễn Lê</t>
  </si>
  <si>
    <t>Hoàng Nguyên</t>
  </si>
  <si>
    <t>Nguyễn Đăng Minh</t>
  </si>
  <si>
    <t>Thạnh</t>
  </si>
  <si>
    <t>Thắm</t>
  </si>
  <si>
    <t>Nguyễn Phước</t>
  </si>
  <si>
    <t>Lưu Lộc Quang</t>
  </si>
  <si>
    <t>Thông</t>
  </si>
  <si>
    <t>Hồ Chí Minh</t>
  </si>
  <si>
    <t>Ngô Thị Huyền</t>
  </si>
  <si>
    <t>Huỳnh Tấn</t>
  </si>
  <si>
    <t>Triễn</t>
  </si>
  <si>
    <t>Lê Nguyễn Thảo</t>
  </si>
  <si>
    <t>Bùi Đăng</t>
  </si>
  <si>
    <t>Trung</t>
  </si>
  <si>
    <t>Nguyễn Vũ Phi</t>
  </si>
  <si>
    <t>Trần Việt</t>
  </si>
  <si>
    <t>K20YDH</t>
  </si>
  <si>
    <t>Lê Đỗ Ngọc</t>
  </si>
  <si>
    <t>Nữ</t>
  </si>
  <si>
    <t>Nguyễn Tuấn</t>
  </si>
  <si>
    <t>T20YDH</t>
  </si>
  <si>
    <t>Hoàng Thị Trang</t>
  </si>
  <si>
    <t>Trần Hữu</t>
  </si>
  <si>
    <t>Ánh</t>
  </si>
  <si>
    <t>Bình</t>
  </si>
  <si>
    <t>Bến Tre</t>
  </si>
  <si>
    <t>Châu</t>
  </si>
  <si>
    <t xml:space="preserve">Phan Thị </t>
  </si>
  <si>
    <t>Phan Thị Kim</t>
  </si>
  <si>
    <t>Ninh Thuận</t>
  </si>
  <si>
    <t xml:space="preserve">Phạm Thị Ánh </t>
  </si>
  <si>
    <t>Chuyên</t>
  </si>
  <si>
    <t>Lê Thị Ngọc</t>
  </si>
  <si>
    <t>Điểm</t>
  </si>
  <si>
    <t>Tiêu Thị Ngọc</t>
  </si>
  <si>
    <t>Diệp</t>
  </si>
  <si>
    <t>Phạm Văn</t>
  </si>
  <si>
    <t>Đông</t>
  </si>
  <si>
    <t xml:space="preserve">Đinh Thị </t>
  </si>
  <si>
    <t>Huỳnh Quốc</t>
  </si>
  <si>
    <t>Dũng</t>
  </si>
  <si>
    <t>Trương Phú</t>
  </si>
  <si>
    <t>Mai Thị Xuân</t>
  </si>
  <si>
    <t>Duy</t>
  </si>
  <si>
    <t>Nguyễn Thị Việt</t>
  </si>
  <si>
    <t>Hạ</t>
  </si>
  <si>
    <t>Hải</t>
  </si>
  <si>
    <t>Hân</t>
  </si>
  <si>
    <t>Nguyễn Thị Kim</t>
  </si>
  <si>
    <t>Hải Dương</t>
  </si>
  <si>
    <t>Trần Thị Minh</t>
  </si>
  <si>
    <t>Cù Thị Hồng</t>
  </si>
  <si>
    <t>Hoa</t>
  </si>
  <si>
    <t xml:space="preserve">Lê Thị Ngọc </t>
  </si>
  <si>
    <t>Hương</t>
  </si>
  <si>
    <t>Hường</t>
  </si>
  <si>
    <t>Huyên</t>
  </si>
  <si>
    <t>Bắc Ninh</t>
  </si>
  <si>
    <t>Huỳnh Nguyễn Triệu</t>
  </si>
  <si>
    <t xml:space="preserve">Trần Thị Mỹ </t>
  </si>
  <si>
    <t>Huyền</t>
  </si>
  <si>
    <t>Huỳnh Thị</t>
  </si>
  <si>
    <t>Đặng Thị Minh</t>
  </si>
  <si>
    <t>Phạm Minh</t>
  </si>
  <si>
    <t>Kha</t>
  </si>
  <si>
    <t>1984</t>
  </si>
  <si>
    <t>Đồng Tháp</t>
  </si>
  <si>
    <t>Khải</t>
  </si>
  <si>
    <t>Lê Trung</t>
  </si>
  <si>
    <t xml:space="preserve">Trần Thị Bích </t>
  </si>
  <si>
    <t>Khuê</t>
  </si>
  <si>
    <t>Võ Vĩnh</t>
  </si>
  <si>
    <t>Khương</t>
  </si>
  <si>
    <t>Trần Trọng</t>
  </si>
  <si>
    <t>Kim</t>
  </si>
  <si>
    <t>Lê Viết</t>
  </si>
  <si>
    <t>Kính</t>
  </si>
  <si>
    <t>Tt Huế</t>
  </si>
  <si>
    <t>Trần Thị Hương</t>
  </si>
  <si>
    <t>Lan</t>
  </si>
  <si>
    <t>Hà Nội</t>
  </si>
  <si>
    <t>Lang</t>
  </si>
  <si>
    <t>Từ Thị Mỹ</t>
  </si>
  <si>
    <t>Lệ</t>
  </si>
  <si>
    <t xml:space="preserve">Ngô Thị </t>
  </si>
  <si>
    <t>Liên</t>
  </si>
  <si>
    <t>Nguyễn Thị Mỹ</t>
  </si>
  <si>
    <t>Phan Công</t>
  </si>
  <si>
    <t>Lộc</t>
  </si>
  <si>
    <t>Nguyễn Xuân</t>
  </si>
  <si>
    <t>Khánh Hòa</t>
  </si>
  <si>
    <t>Lưu</t>
  </si>
  <si>
    <t>Võ Nữ Ly</t>
  </si>
  <si>
    <t>Ly</t>
  </si>
  <si>
    <t>Lê Thị Thu</t>
  </si>
  <si>
    <t>Mai</t>
  </si>
  <si>
    <t>Mỹ</t>
  </si>
  <si>
    <t>Nguyễn Nữ Mai</t>
  </si>
  <si>
    <t>Na</t>
  </si>
  <si>
    <t>Phan Nhật</t>
  </si>
  <si>
    <t>Lê Thị Thúy</t>
  </si>
  <si>
    <t>Nga</t>
  </si>
  <si>
    <t>Phạm Thị</t>
  </si>
  <si>
    <t>Đăk Lăk</t>
  </si>
  <si>
    <t>Lê Thị Việt</t>
  </si>
  <si>
    <t>Hồ Thanh</t>
  </si>
  <si>
    <t>Vĩnh Long</t>
  </si>
  <si>
    <t>Ngân</t>
  </si>
  <si>
    <t>Phan Thị</t>
  </si>
  <si>
    <t>Huyền Tôn Nữ Khánh</t>
  </si>
  <si>
    <t>Lê Thị Bích</t>
  </si>
  <si>
    <t>Ngô Trí</t>
  </si>
  <si>
    <t xml:space="preserve">Dương Thị Thanh </t>
  </si>
  <si>
    <t>Nguyệt</t>
  </si>
  <si>
    <t>Trương Công</t>
  </si>
  <si>
    <t>Lê Thị Cẩm</t>
  </si>
  <si>
    <t>Hoàng Thị</t>
  </si>
  <si>
    <t>Oanh</t>
  </si>
  <si>
    <t>Mai Thị Hoàng</t>
  </si>
  <si>
    <t>Dương Thị Diệu</t>
  </si>
  <si>
    <t>Hồ Văn</t>
  </si>
  <si>
    <t>Phố</t>
  </si>
  <si>
    <t>Trịnh Minh</t>
  </si>
  <si>
    <t>Phổ</t>
  </si>
  <si>
    <t>Nguyễn Công</t>
  </si>
  <si>
    <t>Phụng</t>
  </si>
  <si>
    <t>Nam Định</t>
  </si>
  <si>
    <t>Hoàng Lê Thu</t>
  </si>
  <si>
    <t xml:space="preserve">Phan Thị Xuân </t>
  </si>
  <si>
    <t>Ngô Thị Vân</t>
  </si>
  <si>
    <t>Quãng Nam</t>
  </si>
  <si>
    <t xml:space="preserve">Nguyễn Thị Kim </t>
  </si>
  <si>
    <t>Triệu Văn Bảo</t>
  </si>
  <si>
    <t>Quốc</t>
  </si>
  <si>
    <t>Đỗ Trần Hồng</t>
  </si>
  <si>
    <t>Quyên</t>
  </si>
  <si>
    <t>Nguyễn Thị Thúy</t>
  </si>
  <si>
    <t>Nguyễn Thị Tường</t>
  </si>
  <si>
    <t>Sa</t>
  </si>
  <si>
    <t>Sim</t>
  </si>
  <si>
    <t>Nguyễn Thị Diệu</t>
  </si>
  <si>
    <t>Sinh</t>
  </si>
  <si>
    <t>Nguyễn Thành</t>
  </si>
  <si>
    <t>Sơn</t>
  </si>
  <si>
    <t>Nguyễn Thị Minh</t>
  </si>
  <si>
    <t xml:space="preserve">Trần Thị </t>
  </si>
  <si>
    <t>Võ Văn</t>
  </si>
  <si>
    <t>Tây</t>
  </si>
  <si>
    <t>Hồ Hoàng</t>
  </si>
  <si>
    <t>Thắng</t>
  </si>
  <si>
    <t>Trần Viết</t>
  </si>
  <si>
    <t>Hải Phòng</t>
  </si>
  <si>
    <t>Võ Nhật</t>
  </si>
  <si>
    <t>Cao Thị Ánh</t>
  </si>
  <si>
    <t>Quãng Bình</t>
  </si>
  <si>
    <t>Lê Phương</t>
  </si>
  <si>
    <t>Nguyễn Thị Phương</t>
  </si>
  <si>
    <t>Trần Thị Phương</t>
  </si>
  <si>
    <t xml:space="preserve">Đào Nguyên Anh </t>
  </si>
  <si>
    <t xml:space="preserve">Đoàn Thị Thanh </t>
  </si>
  <si>
    <t>Trần Thị Kim</t>
  </si>
  <si>
    <t>Quảng Thị Kim</t>
  </si>
  <si>
    <t>Thoa</t>
  </si>
  <si>
    <t xml:space="preserve">Nguyễn Anh </t>
  </si>
  <si>
    <t>Thư</t>
  </si>
  <si>
    <t xml:space="preserve">Lê Thị Hoài </t>
  </si>
  <si>
    <t>Thương</t>
  </si>
  <si>
    <t>Trần Đặng Hoài</t>
  </si>
  <si>
    <t>Tp. Hcm</t>
  </si>
  <si>
    <t>Huỳnh Thị Thanh</t>
  </si>
  <si>
    <t>Thúy</t>
  </si>
  <si>
    <t>Trần Thị Hoàng</t>
  </si>
  <si>
    <t>Thy</t>
  </si>
  <si>
    <t>Tiến</t>
  </si>
  <si>
    <t xml:space="preserve">Nguyễn Bá </t>
  </si>
  <si>
    <t>Bình Trị Thiên</t>
  </si>
  <si>
    <t>Nguyễn Mạnh</t>
  </si>
  <si>
    <t>Toàn</t>
  </si>
  <si>
    <t>Đỗ Công</t>
  </si>
  <si>
    <t>Võ Thị Thùy</t>
  </si>
  <si>
    <t>Trâm</t>
  </si>
  <si>
    <t>Phạm Ngọc</t>
  </si>
  <si>
    <t>Lưu Thị Huyền</t>
  </si>
  <si>
    <t>Hà Tây</t>
  </si>
  <si>
    <t>Bùi Thị Thùy</t>
  </si>
  <si>
    <t>Nguyễn Thị Thùy</t>
  </si>
  <si>
    <t>Đặng Thị Huyền</t>
  </si>
  <si>
    <t>Trần Ngọc Đoan</t>
  </si>
  <si>
    <t>Trà Vinh</t>
  </si>
  <si>
    <t xml:space="preserve">Nguyễn Đức </t>
  </si>
  <si>
    <t xml:space="preserve">Võ Thị Thùy </t>
  </si>
  <si>
    <t>Hồ Nữ Hạnh</t>
  </si>
  <si>
    <t>Trương Hữu</t>
  </si>
  <si>
    <t>Đặng Duy</t>
  </si>
  <si>
    <t>Nguyễn Hữu</t>
  </si>
  <si>
    <t>Ngô Anh</t>
  </si>
  <si>
    <t>Trương Thị</t>
  </si>
  <si>
    <t>Tùng</t>
  </si>
  <si>
    <t>Đoàn Thị Ánh</t>
  </si>
  <si>
    <t>Tuyết</t>
  </si>
  <si>
    <t>Huỳnh Thị Phương</t>
  </si>
  <si>
    <t>Hà Thị Thu</t>
  </si>
  <si>
    <t>Vân</t>
  </si>
  <si>
    <t>Mã Thị Hồng</t>
  </si>
  <si>
    <t>Văn Thị</t>
  </si>
  <si>
    <t xml:space="preserve">Huỳnh Thị Hồng </t>
  </si>
  <si>
    <t>Lê Hải</t>
  </si>
  <si>
    <t>Vinh</t>
  </si>
  <si>
    <t>Lê Thị Kim</t>
  </si>
  <si>
    <t>Võ Thị</t>
  </si>
  <si>
    <t>Yên</t>
  </si>
  <si>
    <t>Bộ</t>
  </si>
  <si>
    <t>Đặng Thị Thùy</t>
  </si>
  <si>
    <t>Nguyễn Như</t>
  </si>
  <si>
    <t>Hoàn</t>
  </si>
  <si>
    <t xml:space="preserve">Huỳnh Thị </t>
  </si>
  <si>
    <t>Nguyễn Chí</t>
  </si>
  <si>
    <t xml:space="preserve">Mai Huỳnh Quốc </t>
  </si>
  <si>
    <t>Thống</t>
  </si>
  <si>
    <t>Quang Nam</t>
  </si>
  <si>
    <t>Lê Nguyên</t>
  </si>
  <si>
    <t>Đăk Nông</t>
  </si>
  <si>
    <t>Lê Tuấn</t>
  </si>
  <si>
    <t>Nguyễn Lê Thanh</t>
  </si>
  <si>
    <t>Nguyễn Song</t>
  </si>
  <si>
    <t>Hào</t>
  </si>
  <si>
    <t>Đinh Văn</t>
  </si>
  <si>
    <t>Minh</t>
  </si>
  <si>
    <t>Võ Thị Diệu</t>
  </si>
  <si>
    <t>Trần Lê Yến</t>
  </si>
  <si>
    <t xml:space="preserve">Hồ Đắc </t>
  </si>
  <si>
    <t xml:space="preserve">Trịnh Thị Hồng </t>
  </si>
  <si>
    <t>Đoàn Anh</t>
  </si>
  <si>
    <t>Nguyễn Thị Hoàng</t>
  </si>
  <si>
    <t>Trần Vinh</t>
  </si>
  <si>
    <t>Vũ Thị Kiều</t>
  </si>
  <si>
    <t>Phan Thanh</t>
  </si>
  <si>
    <t>Tạo</t>
  </si>
  <si>
    <t>Phan Thị Hoài</t>
  </si>
  <si>
    <t>Ngô Thị Thúy</t>
  </si>
  <si>
    <t>Hòa</t>
  </si>
  <si>
    <t>Nguyễn Lê Nhật</t>
  </si>
  <si>
    <t xml:space="preserve">Lê Phương </t>
  </si>
  <si>
    <t>Thu</t>
  </si>
  <si>
    <t>Lê Chí</t>
  </si>
  <si>
    <t>KSA</t>
  </si>
  <si>
    <t>KST</t>
  </si>
  <si>
    <t>GDTC</t>
  </si>
  <si>
    <t>GDQP</t>
  </si>
  <si>
    <t>G.TÍNH</t>
  </si>
  <si>
    <t>SINH VIÊN THẮC MẮC LIÊN HỆ MAIL: phanthanhtamdtu@gmail.com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</si>
</sst>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.00;[Red]&quot;\&quot;&quot;\&quot;&quot;\&quot;&quot;\&quot;&quot;\&quot;&quot;\&quot;\-#,##0.00"/>
    <numFmt numFmtId="168" formatCode="&quot;\&quot;#,##0;[Red]&quot;\&quot;&quot;\&quot;\-#,##0"/>
    <numFmt numFmtId="169" formatCode="_-* #,##0_-;\-* #,##0_-;_-* &quot;-&quot;_-;_-@_-"/>
    <numFmt numFmtId="170" formatCode="General_)"/>
    <numFmt numFmtId="171" formatCode="_(&quot;£¤&quot;* #,##0_);_(&quot;£¤&quot;* \(#,##0\);_(&quot;£¤&quot;* &quot;-&quot;_);_(@_)"/>
    <numFmt numFmtId="172" formatCode="_(&quot;£¤&quot;* #,##0.00_);_(&quot;£¤&quot;* \(#,##0.00\);_(&quot;£¤&quot;* &quot;-&quot;??_);_(@_)"/>
    <numFmt numFmtId="173" formatCode="0E+00;\趰"/>
    <numFmt numFmtId="174" formatCode="0.0E+00;\趰"/>
    <numFmt numFmtId="175" formatCode="0.00E+00;\许"/>
    <numFmt numFmtId="176" formatCode="0.000"/>
    <numFmt numFmtId="177" formatCode="0.00E+00;\趰"/>
    <numFmt numFmtId="178" formatCode="0.0%"/>
    <numFmt numFmtId="179" formatCode="&quot;$&quot;#,##0.00"/>
    <numFmt numFmtId="180" formatCode="#\ ###\ ###"/>
    <numFmt numFmtId="181" formatCode="\$#,##0\ ;\(\$#,##0\)"/>
    <numFmt numFmtId="182" formatCode="#\ ###\ ##0.0"/>
    <numFmt numFmtId="183" formatCode="#\ ###\ ###\ .00"/>
    <numFmt numFmtId="184" formatCode="_-&quot;£&quot;* #,##0_-;\-&quot;£&quot;* #,##0_-;_-&quot;£&quot;* &quot;-&quot;_-;_-@_-"/>
    <numFmt numFmtId="185" formatCode="&quot;$&quot;#,##0;[Red]\-&quot;$&quot;#,##0"/>
    <numFmt numFmtId="186" formatCode="&quot;$&quot;#,##0.00;[Red]\-&quot;$&quot;#,##0.00"/>
    <numFmt numFmtId="187" formatCode="0.00_)"/>
    <numFmt numFmtId="188" formatCode="&quot;\&quot;#,##0.00;[Red]&quot;\&quot;\-#,##0.00"/>
    <numFmt numFmtId="189" formatCode="&quot;\&quot;#,##0;[Red]&quot;\&quot;\-#,##0"/>
    <numFmt numFmtId="190" formatCode="_-* #,##0.00_-;\-* #,##0.00_-;_-* &quot;-&quot;??_-;_-@_-"/>
    <numFmt numFmtId="191" formatCode="_-&quot;$&quot;* #,##0_-;\-&quot;$&quot;* #,##0_-;_-&quot;$&quot;* &quot;-&quot;_-;_-@_-"/>
    <numFmt numFmtId="192" formatCode="_-&quot;$&quot;* #,##0.00_-;\-&quot;$&quot;* #,##0.00_-;_-&quot;$&quot;* &quot;-&quot;??_-;_-@_-"/>
  </numFmts>
  <fonts count="6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10"/>
      <color indexed="8"/>
      <name val="Arial"/>
      <family val="2"/>
    </font>
    <font>
      <sz val="12"/>
      <name val="VNtimes new roman"/>
      <family val="2"/>
    </font>
    <font>
      <sz val="11"/>
      <name val="VNtimes new roman"/>
      <family val="2"/>
    </font>
    <font>
      <i/>
      <sz val="9"/>
      <name val="Times New Roman"/>
      <family val="1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sz val="12"/>
      <name val="Times New Roman"/>
      <family val="1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sz val="11"/>
      <color indexed="8"/>
      <name val="Arial"/>
      <family val="2"/>
    </font>
    <font>
      <sz val="12"/>
      <name val="VNI-Aptima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sz val="8"/>
      <color indexed="12"/>
      <name val="Helv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1"/>
      <color rgb="FF000000"/>
      <name val="Calibri"/>
      <family val="2"/>
    </font>
    <font>
      <sz val="13"/>
      <color theme="1"/>
      <name val="Times New Roman"/>
      <family val="2"/>
    </font>
    <font>
      <sz val="11"/>
      <color indexed="8"/>
      <name val="Times New Roman"/>
      <family val="2"/>
    </font>
    <font>
      <sz val="11"/>
      <color indexed="8"/>
      <name val="Calibri"/>
      <family val="2"/>
    </font>
    <font>
      <sz val="10"/>
      <name val="VN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20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66">
    <xf numFmtId="0" fontId="0" fillId="0" borderId="0"/>
    <xf numFmtId="0" fontId="2" fillId="0" borderId="0"/>
    <xf numFmtId="0" fontId="14" fillId="0" borderId="0"/>
    <xf numFmtId="0" fontId="15" fillId="0" borderId="0"/>
    <xf numFmtId="0" fontId="16" fillId="0" borderId="0"/>
    <xf numFmtId="0" fontId="14" fillId="0" borderId="0"/>
    <xf numFmtId="0" fontId="2" fillId="0" borderId="0"/>
    <xf numFmtId="167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2" fillId="0" borderId="0" applyFont="0" applyFill="0" applyBorder="0" applyAlignment="0" applyProtection="0"/>
    <xf numFmtId="40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6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/>
    <xf numFmtId="170" fontId="23" fillId="0" borderId="0"/>
    <xf numFmtId="0" fontId="24" fillId="4" borderId="0"/>
    <xf numFmtId="0" fontId="25" fillId="4" borderId="0"/>
    <xf numFmtId="0" fontId="26" fillId="4" borderId="0"/>
    <xf numFmtId="171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28" fillId="0" borderId="0">
      <alignment wrapText="1"/>
    </xf>
    <xf numFmtId="0" fontId="2" fillId="0" borderId="0" applyFont="0" applyFill="0" applyBorder="0" applyAlignment="0" applyProtection="0"/>
    <xf numFmtId="0" fontId="29" fillId="0" borderId="0" applyFont="0" applyFill="0" applyBorder="0" applyAlignment="0" applyProtection="0"/>
    <xf numFmtId="173" fontId="30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9" fillId="0" borderId="0" applyFont="0" applyFill="0" applyBorder="0" applyAlignment="0" applyProtection="0"/>
    <xf numFmtId="174" fontId="3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9" fillId="0" borderId="0" applyFont="0" applyFill="0" applyBorder="0" applyAlignment="0" applyProtection="0"/>
    <xf numFmtId="175" fontId="30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9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2" fillId="0" borderId="0" applyFont="0" applyFill="0" applyBorder="0" applyAlignment="0" applyProtection="0">
      <alignment horizontal="right"/>
    </xf>
    <xf numFmtId="0" fontId="29" fillId="0" borderId="0"/>
    <xf numFmtId="0" fontId="31" fillId="0" borderId="0"/>
    <xf numFmtId="0" fontId="29" fillId="0" borderId="0"/>
    <xf numFmtId="37" fontId="32" fillId="0" borderId="0"/>
    <xf numFmtId="0" fontId="33" fillId="0" borderId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178" fontId="2" fillId="0" borderId="0" applyFill="0" applyBorder="0" applyAlignment="0"/>
    <xf numFmtId="179" fontId="2" fillId="0" borderId="0" applyFill="0" applyBorder="0" applyAlignment="0"/>
    <xf numFmtId="0" fontId="34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80" fontId="36" fillId="0" borderId="0"/>
    <xf numFmtId="3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36" fillId="0" borderId="0"/>
    <xf numFmtId="0" fontId="2" fillId="0" borderId="0" applyFont="0" applyFill="0" applyBorder="0" applyAlignment="0" applyProtection="0"/>
    <xf numFmtId="183" fontId="36" fillId="0" borderId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2" fontId="2" fillId="0" borderId="0" applyFont="0" applyFill="0" applyBorder="0" applyAlignment="0" applyProtection="0"/>
    <xf numFmtId="38" fontId="37" fillId="4" borderId="0" applyNumberFormat="0" applyBorder="0" applyAlignment="0" applyProtection="0"/>
    <xf numFmtId="38" fontId="37" fillId="4" borderId="0" applyNumberFormat="0" applyBorder="0" applyAlignment="0" applyProtection="0"/>
    <xf numFmtId="0" fontId="38" fillId="0" borderId="0">
      <alignment horizontal="left"/>
    </xf>
    <xf numFmtId="0" fontId="39" fillId="0" borderId="16" applyNumberFormat="0" applyAlignment="0" applyProtection="0">
      <alignment horizontal="left" vertical="center"/>
    </xf>
    <xf numFmtId="0" fontId="39" fillId="0" borderId="11">
      <alignment horizontal="left" vertical="center"/>
    </xf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Protection="0"/>
    <xf numFmtId="0" fontId="40" fillId="0" borderId="0" applyProtection="0"/>
    <xf numFmtId="0" fontId="40" fillId="0" borderId="0" applyProtection="0"/>
    <xf numFmtId="0" fontId="39" fillId="0" borderId="0" applyProtection="0"/>
    <xf numFmtId="0" fontId="39" fillId="0" borderId="0" applyProtection="0"/>
    <xf numFmtId="0" fontId="39" fillId="0" borderId="0" applyProtection="0"/>
    <xf numFmtId="10" fontId="37" fillId="5" borderId="4" applyNumberFormat="0" applyBorder="0" applyAlignment="0" applyProtection="0"/>
    <xf numFmtId="10" fontId="37" fillId="5" borderId="4" applyNumberFormat="0" applyBorder="0" applyAlignment="0" applyProtection="0"/>
    <xf numFmtId="0" fontId="41" fillId="0" borderId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38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0" fontId="43" fillId="0" borderId="17"/>
    <xf numFmtId="184" fontId="2" fillId="0" borderId="18"/>
    <xf numFmtId="185" fontId="42" fillId="0" borderId="0" applyFont="0" applyFill="0" applyBorder="0" applyAlignment="0" applyProtection="0"/>
    <xf numFmtId="186" fontId="42" fillId="0" borderId="0" applyFont="0" applyFill="0" applyBorder="0" applyAlignment="0" applyProtection="0"/>
    <xf numFmtId="0" fontId="44" fillId="0" borderId="0" applyNumberFormat="0" applyFont="0" applyFill="0" applyAlignment="0"/>
    <xf numFmtId="0" fontId="5" fillId="0" borderId="0"/>
    <xf numFmtId="0" fontId="5" fillId="0" borderId="0"/>
    <xf numFmtId="0" fontId="5" fillId="0" borderId="0"/>
    <xf numFmtId="37" fontId="45" fillId="0" borderId="0"/>
    <xf numFmtId="187" fontId="46" fillId="0" borderId="0"/>
    <xf numFmtId="0" fontId="47" fillId="0" borderId="0"/>
    <xf numFmtId="0" fontId="2" fillId="0" borderId="0"/>
    <xf numFmtId="0" fontId="48" fillId="0" borderId="0"/>
    <xf numFmtId="0" fontId="14" fillId="0" borderId="0"/>
    <xf numFmtId="0" fontId="49" fillId="0" borderId="0"/>
    <xf numFmtId="0" fontId="2" fillId="0" borderId="0"/>
    <xf numFmtId="0" fontId="14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48" fillId="0" borderId="0"/>
    <xf numFmtId="0" fontId="27" fillId="0" borderId="0"/>
    <xf numFmtId="0" fontId="1" fillId="0" borderId="0"/>
    <xf numFmtId="0" fontId="50" fillId="0" borderId="0"/>
    <xf numFmtId="0" fontId="14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30" fillId="0" borderId="0"/>
    <xf numFmtId="178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2" fillId="0" borderId="19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42" fillId="0" borderId="0" applyNumberFormat="0" applyFont="0" applyFill="0" applyBorder="0" applyAlignment="0" applyProtection="0">
      <alignment horizontal="left"/>
    </xf>
    <xf numFmtId="15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0" fontId="52" fillId="0" borderId="17">
      <alignment horizontal="center"/>
    </xf>
    <xf numFmtId="3" fontId="42" fillId="0" borderId="0" applyFont="0" applyFill="0" applyBorder="0" applyAlignment="0" applyProtection="0"/>
    <xf numFmtId="0" fontId="42" fillId="6" borderId="0" applyNumberFormat="0" applyFont="0" applyBorder="0" applyAlignment="0" applyProtection="0"/>
    <xf numFmtId="3" fontId="53" fillId="0" borderId="0"/>
    <xf numFmtId="0" fontId="54" fillId="0" borderId="0"/>
    <xf numFmtId="0" fontId="43" fillId="0" borderId="0"/>
    <xf numFmtId="49" fontId="15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20" applyNumberFormat="0" applyFont="0" applyFill="0" applyAlignment="0" applyProtection="0"/>
    <xf numFmtId="0" fontId="55" fillId="0" borderId="0" applyNumberForma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27" fillId="0" borderId="0">
      <alignment vertical="center"/>
    </xf>
    <xf numFmtId="40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59" fillId="0" borderId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88" fontId="60" fillId="0" borderId="0" applyFont="0" applyFill="0" applyBorder="0" applyAlignment="0" applyProtection="0"/>
    <xf numFmtId="189" fontId="60" fillId="0" borderId="0" applyFont="0" applyFill="0" applyBorder="0" applyAlignment="0" applyProtection="0"/>
    <xf numFmtId="0" fontId="61" fillId="0" borderId="0"/>
    <xf numFmtId="0" fontId="44" fillId="0" borderId="0"/>
    <xf numFmtId="169" fontId="62" fillId="0" borderId="0" applyFont="0" applyFill="0" applyBorder="0" applyAlignment="0" applyProtection="0"/>
    <xf numFmtId="190" fontId="62" fillId="0" borderId="0" applyFont="0" applyFill="0" applyBorder="0" applyAlignment="0" applyProtection="0"/>
    <xf numFmtId="0" fontId="63" fillId="0" borderId="0"/>
    <xf numFmtId="191" fontId="62" fillId="0" borderId="0" applyFont="0" applyFill="0" applyBorder="0" applyAlignment="0" applyProtection="0"/>
    <xf numFmtId="164" fontId="23" fillId="0" borderId="0" applyFont="0" applyFill="0" applyBorder="0" applyAlignment="0" applyProtection="0"/>
    <xf numFmtId="192" fontId="62" fillId="0" borderId="0" applyFont="0" applyFill="0" applyBorder="0" applyAlignment="0" applyProtection="0"/>
  </cellStyleXfs>
  <cellXfs count="71">
    <xf numFmtId="0" fontId="0" fillId="0" borderId="0" xfId="0"/>
    <xf numFmtId="0" fontId="5" fillId="0" borderId="0" xfId="1" applyFont="1"/>
    <xf numFmtId="0" fontId="7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0" fontId="10" fillId="0" borderId="0" xfId="1" applyFont="1" applyAlignment="1">
      <alignment horizontal="center"/>
    </xf>
    <xf numFmtId="0" fontId="13" fillId="0" borderId="12" xfId="1" applyFont="1" applyFill="1" applyBorder="1" applyAlignment="1">
      <alignment horizontal="center" vertical="center"/>
    </xf>
    <xf numFmtId="0" fontId="11" fillId="0" borderId="12" xfId="2" quotePrefix="1" applyFont="1" applyFill="1" applyBorder="1" applyAlignment="1">
      <alignment horizontal="center" vertical="center"/>
    </xf>
    <xf numFmtId="0" fontId="13" fillId="0" borderId="13" xfId="3" applyFont="1" applyFill="1" applyBorder="1" applyAlignment="1">
      <alignment vertical="center"/>
    </xf>
    <xf numFmtId="0" fontId="11" fillId="0" borderId="14" xfId="3" applyFont="1" applyFill="1" applyBorder="1" applyAlignment="1">
      <alignment horizontal="left" vertical="center"/>
    </xf>
    <xf numFmtId="14" fontId="13" fillId="0" borderId="12" xfId="2" applyNumberFormat="1" applyFont="1" applyBorder="1" applyAlignment="1">
      <alignment horizontal="center" vertical="center"/>
    </xf>
    <xf numFmtId="14" fontId="13" fillId="0" borderId="12" xfId="4" applyNumberFormat="1" applyFont="1" applyBorder="1" applyAlignment="1">
      <alignment horizontal="center" vertical="center"/>
    </xf>
    <xf numFmtId="2" fontId="11" fillId="0" borderId="12" xfId="1" applyNumberFormat="1" applyFont="1" applyBorder="1" applyAlignment="1">
      <alignment horizontal="center" vertical="center"/>
    </xf>
    <xf numFmtId="0" fontId="9" fillId="3" borderId="12" xfId="1" applyFont="1" applyFill="1" applyBorder="1" applyAlignment="1">
      <alignment horizontal="left" vertical="center"/>
    </xf>
    <xf numFmtId="0" fontId="13" fillId="0" borderId="22" xfId="3" applyFont="1" applyFill="1" applyBorder="1" applyAlignment="1">
      <alignment vertical="center"/>
    </xf>
    <xf numFmtId="0" fontId="11" fillId="0" borderId="23" xfId="3" applyFont="1" applyFill="1" applyBorder="1" applyAlignment="1">
      <alignment horizontal="left" vertical="center"/>
    </xf>
    <xf numFmtId="14" fontId="13" fillId="0" borderId="15" xfId="2" applyNumberFormat="1" applyFont="1" applyBorder="1" applyAlignment="1">
      <alignment horizontal="center" vertical="center"/>
    </xf>
    <xf numFmtId="14" fontId="13" fillId="0" borderId="15" xfId="4" applyNumberFormat="1" applyFont="1" applyBorder="1" applyAlignment="1">
      <alignment horizontal="center" vertical="center"/>
    </xf>
    <xf numFmtId="2" fontId="11" fillId="0" borderId="15" xfId="1" applyNumberFormat="1" applyFont="1" applyBorder="1" applyAlignment="1">
      <alignment horizontal="center" vertical="center"/>
    </xf>
    <xf numFmtId="0" fontId="9" fillId="3" borderId="15" xfId="1" applyFont="1" applyFill="1" applyBorder="1" applyAlignment="1">
      <alignment horizontal="left" vertical="center"/>
    </xf>
    <xf numFmtId="0" fontId="11" fillId="0" borderId="24" xfId="2" quotePrefix="1" applyFont="1" applyFill="1" applyBorder="1" applyAlignment="1">
      <alignment horizontal="center" vertical="center"/>
    </xf>
    <xf numFmtId="0" fontId="13" fillId="0" borderId="25" xfId="3" applyFont="1" applyFill="1" applyBorder="1" applyAlignment="1">
      <alignment vertical="center"/>
    </xf>
    <xf numFmtId="0" fontId="11" fillId="0" borderId="26" xfId="3" applyFont="1" applyFill="1" applyBorder="1" applyAlignment="1">
      <alignment horizontal="left" vertical="center"/>
    </xf>
    <xf numFmtId="14" fontId="13" fillId="0" borderId="24" xfId="2" applyNumberFormat="1" applyFont="1" applyBorder="1" applyAlignment="1">
      <alignment horizontal="center" vertical="center"/>
    </xf>
    <xf numFmtId="14" fontId="13" fillId="0" borderId="24" xfId="4" applyNumberFormat="1" applyFont="1" applyBorder="1" applyAlignment="1">
      <alignment horizontal="center" vertical="center"/>
    </xf>
    <xf numFmtId="2" fontId="11" fillId="0" borderId="24" xfId="1" applyNumberFormat="1" applyFont="1" applyBorder="1" applyAlignment="1">
      <alignment horizontal="center" vertical="center"/>
    </xf>
    <xf numFmtId="0" fontId="9" fillId="3" borderId="24" xfId="1" applyFont="1" applyFill="1" applyBorder="1" applyAlignment="1">
      <alignment horizontal="left" vertical="center"/>
    </xf>
    <xf numFmtId="0" fontId="12" fillId="0" borderId="12" xfId="1" applyFont="1" applyFill="1" applyBorder="1" applyAlignment="1">
      <alignment horizontal="center" vertical="center"/>
    </xf>
    <xf numFmtId="0" fontId="3" fillId="0" borderId="12" xfId="2" quotePrefix="1" applyFont="1" applyFill="1" applyBorder="1" applyAlignment="1">
      <alignment horizontal="center" vertical="center"/>
    </xf>
    <xf numFmtId="0" fontId="12" fillId="0" borderId="13" xfId="3" applyFont="1" applyFill="1" applyBorder="1" applyAlignment="1">
      <alignment vertical="center"/>
    </xf>
    <xf numFmtId="0" fontId="3" fillId="0" borderId="14" xfId="3" applyFont="1" applyFill="1" applyBorder="1" applyAlignment="1">
      <alignment horizontal="left" vertical="center"/>
    </xf>
    <xf numFmtId="14" fontId="12" fillId="0" borderId="12" xfId="2" applyNumberFormat="1" applyFont="1" applyBorder="1" applyAlignment="1">
      <alignment horizontal="center" vertical="center"/>
    </xf>
    <xf numFmtId="14" fontId="12" fillId="0" borderId="12" xfId="4" applyNumberFormat="1" applyFont="1" applyBorder="1" applyAlignment="1">
      <alignment horizontal="center" vertical="center"/>
    </xf>
    <xf numFmtId="2" fontId="3" fillId="0" borderId="12" xfId="1" applyNumberFormat="1" applyFont="1" applyBorder="1" applyAlignment="1">
      <alignment horizontal="center" vertical="center"/>
    </xf>
    <xf numFmtId="0" fontId="18" fillId="3" borderId="12" xfId="1" applyFont="1" applyFill="1" applyBorder="1" applyAlignment="1">
      <alignment horizontal="left" vertical="center"/>
    </xf>
    <xf numFmtId="14" fontId="13" fillId="2" borderId="12" xfId="2" applyNumberFormat="1" applyFont="1" applyFill="1" applyBorder="1" applyAlignment="1">
      <alignment horizontal="center" vertical="center"/>
    </xf>
    <xf numFmtId="166" fontId="3" fillId="0" borderId="12" xfId="1" applyNumberFormat="1" applyFont="1" applyBorder="1" applyAlignment="1">
      <alignment horizontal="center" vertical="center"/>
    </xf>
    <xf numFmtId="166" fontId="11" fillId="0" borderId="12" xfId="1" applyNumberFormat="1" applyFont="1" applyBorder="1" applyAlignment="1">
      <alignment horizontal="center" vertical="center"/>
    </xf>
    <xf numFmtId="166" fontId="11" fillId="0" borderId="24" xfId="1" applyNumberFormat="1" applyFont="1" applyBorder="1" applyAlignment="1">
      <alignment horizontal="center" vertical="center"/>
    </xf>
    <xf numFmtId="166" fontId="11" fillId="0" borderId="15" xfId="1" applyNumberFormat="1" applyFont="1" applyBorder="1" applyAlignment="1">
      <alignment horizontal="center" vertical="center"/>
    </xf>
    <xf numFmtId="0" fontId="3" fillId="0" borderId="12" xfId="1" applyNumberFormat="1" applyFont="1" applyBorder="1" applyAlignment="1">
      <alignment horizontal="center" vertical="center"/>
    </xf>
    <xf numFmtId="0" fontId="11" fillId="0" borderId="12" xfId="1" applyNumberFormat="1" applyFont="1" applyBorder="1" applyAlignment="1">
      <alignment horizontal="center" vertical="center"/>
    </xf>
    <xf numFmtId="0" fontId="11" fillId="0" borderId="24" xfId="1" applyNumberFormat="1" applyFont="1" applyBorder="1" applyAlignment="1">
      <alignment horizontal="center" vertical="center"/>
    </xf>
    <xf numFmtId="0" fontId="11" fillId="0" borderId="15" xfId="1" applyNumberFormat="1" applyFont="1" applyBorder="1" applyAlignment="1">
      <alignment horizontal="center" vertical="center"/>
    </xf>
    <xf numFmtId="0" fontId="11" fillId="0" borderId="15" xfId="2" quotePrefix="1" applyFont="1" applyFill="1" applyBorder="1" applyAlignment="1">
      <alignment horizontal="center" vertical="center"/>
    </xf>
    <xf numFmtId="0" fontId="3" fillId="0" borderId="15" xfId="1" applyFont="1" applyBorder="1" applyAlignment="1">
      <alignment horizontal="left" vertical="center"/>
    </xf>
    <xf numFmtId="0" fontId="11" fillId="0" borderId="15" xfId="1" applyFont="1" applyBorder="1" applyAlignment="1">
      <alignment horizontal="left" vertical="center"/>
    </xf>
    <xf numFmtId="0" fontId="11" fillId="0" borderId="24" xfId="1" applyFont="1" applyBorder="1" applyAlignment="1">
      <alignment horizontal="left" vertical="center"/>
    </xf>
    <xf numFmtId="0" fontId="3" fillId="0" borderId="0" xfId="1" applyFont="1" applyBorder="1" applyAlignment="1">
      <alignment horizontal="center" vertical="center"/>
    </xf>
    <xf numFmtId="0" fontId="6" fillId="0" borderId="12" xfId="6" quotePrefix="1" applyFont="1" applyFill="1" applyBorder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 wrapText="1"/>
    </xf>
    <xf numFmtId="14" fontId="11" fillId="0" borderId="1" xfId="1" applyNumberFormat="1" applyFont="1" applyBorder="1" applyAlignment="1">
      <alignment horizontal="center" vertical="center" wrapText="1"/>
    </xf>
    <xf numFmtId="14" fontId="11" fillId="0" borderId="5" xfId="1" applyNumberFormat="1" applyFont="1" applyBorder="1" applyAlignment="1">
      <alignment horizontal="center" vertical="center" wrapText="1"/>
    </xf>
    <xf numFmtId="14" fontId="11" fillId="0" borderId="8" xfId="1" applyNumberFormat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1" fillId="3" borderId="1" xfId="1" applyFont="1" applyFill="1" applyBorder="1" applyAlignment="1">
      <alignment horizontal="center" vertical="center" wrapText="1"/>
    </xf>
    <xf numFmtId="0" fontId="11" fillId="3" borderId="5" xfId="1" applyFont="1" applyFill="1" applyBorder="1" applyAlignment="1">
      <alignment horizontal="center" vertical="center" wrapText="1"/>
    </xf>
    <xf numFmtId="0" fontId="11" fillId="3" borderId="8" xfId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64" fillId="0" borderId="21" xfId="0" applyFont="1" applyBorder="1" applyAlignment="1">
      <alignment horizontal="center" vertical="center"/>
    </xf>
    <xf numFmtId="0" fontId="11" fillId="0" borderId="2" xfId="1" applyFont="1" applyBorder="1" applyAlignment="1">
      <alignment horizontal="left" vertical="center"/>
    </xf>
    <xf numFmtId="0" fontId="11" fillId="0" borderId="6" xfId="1" applyFont="1" applyBorder="1" applyAlignment="1">
      <alignment horizontal="left" vertical="center"/>
    </xf>
    <xf numFmtId="0" fontId="11" fillId="0" borderId="9" xfId="1" applyFont="1" applyBorder="1" applyAlignment="1">
      <alignment horizontal="left" vertical="center"/>
    </xf>
    <xf numFmtId="0" fontId="11" fillId="0" borderId="3" xfId="1" applyFont="1" applyBorder="1" applyAlignment="1">
      <alignment horizontal="left" vertical="center"/>
    </xf>
    <xf numFmtId="0" fontId="11" fillId="0" borderId="7" xfId="1" applyFont="1" applyBorder="1" applyAlignment="1">
      <alignment horizontal="left" vertical="center"/>
    </xf>
    <xf numFmtId="0" fontId="11" fillId="0" borderId="10" xfId="1" applyFont="1" applyBorder="1" applyAlignment="1">
      <alignment horizontal="left" vertical="center"/>
    </xf>
  </cellXfs>
  <cellStyles count="166">
    <cellStyle name="??" xfId="7"/>
    <cellStyle name="?? [0.00]_PRODUCT DETAIL Q1" xfId="8"/>
    <cellStyle name="?? [0]" xfId="9"/>
    <cellStyle name="???? [0.00]_PRODUCT DETAIL Q1" xfId="10"/>
    <cellStyle name="????_PRODUCT DETAIL Q1" xfId="11"/>
    <cellStyle name="???[0]_Book1" xfId="12"/>
    <cellStyle name="???_???" xfId="13"/>
    <cellStyle name="??_(????)??????" xfId="14"/>
    <cellStyle name="¤@¯ë_01" xfId="15"/>
    <cellStyle name="1" xfId="16"/>
    <cellStyle name="2" xfId="17"/>
    <cellStyle name="3" xfId="18"/>
    <cellStyle name="³f¹ô[0]_ÿÿÿÿÿÿ" xfId="19"/>
    <cellStyle name="³f¹ô_ÿÿÿÿÿÿ" xfId="20"/>
    <cellStyle name="4" xfId="21"/>
    <cellStyle name="ÅëÈ­ [0]_±âÅ¸" xfId="22"/>
    <cellStyle name="AeE­ [0]_INQUIRY ¿µ¾÷AßAø " xfId="23"/>
    <cellStyle name="ÅëÈ­ [0]_S" xfId="24"/>
    <cellStyle name="ÅëÈ­_±âÅ¸" xfId="25"/>
    <cellStyle name="AeE­_INQUIRY ¿µ¾÷AßAø " xfId="26"/>
    <cellStyle name="ÅëÈ­_S" xfId="27"/>
    <cellStyle name="ÄÞ¸¶ [0]_±âÅ¸" xfId="28"/>
    <cellStyle name="AÞ¸¶ [0]_INQUIRY ¿?¾÷AßAø " xfId="29"/>
    <cellStyle name="ÄÞ¸¶ [0]_S" xfId="30"/>
    <cellStyle name="ÄÞ¸¶_±âÅ¸" xfId="31"/>
    <cellStyle name="AÞ¸¶_INQUIRY ¿?¾÷AßAø " xfId="32"/>
    <cellStyle name="ÄÞ¸¶_S" xfId="33"/>
    <cellStyle name="blank" xfId="34"/>
    <cellStyle name="C?AØ_¿?¾÷CoE² " xfId="35"/>
    <cellStyle name="Ç¥ÁØ_#2(M17)_1" xfId="36"/>
    <cellStyle name="C￥AØ_¿μ¾÷CoE² " xfId="37"/>
    <cellStyle name="Ç¥ÁØ_S" xfId="38"/>
    <cellStyle name="C￥AØ_Sheet1_¿μ¾÷CoE² " xfId="39"/>
    <cellStyle name="Calc Currency (0)" xfId="40"/>
    <cellStyle name="Calc Currency (0) 2" xfId="41"/>
    <cellStyle name="Calc Currency (0) 3" xfId="42"/>
    <cellStyle name="Calc Percent (0)" xfId="43"/>
    <cellStyle name="Calc Percent (1)" xfId="44"/>
    <cellStyle name="category" xfId="45"/>
    <cellStyle name="Comma 2" xfId="46"/>
    <cellStyle name="Comma 3" xfId="47"/>
    <cellStyle name="Comma 4" xfId="48"/>
    <cellStyle name="comma zerodec" xfId="49"/>
    <cellStyle name="Comma0" xfId="50"/>
    <cellStyle name="Currency0" xfId="51"/>
    <cellStyle name="Currency1" xfId="52"/>
    <cellStyle name="Date" xfId="53"/>
    <cellStyle name="Dollar (zero dec)" xfId="54"/>
    <cellStyle name="Enter Currency (0)" xfId="55"/>
    <cellStyle name="Enter Currency (0) 2" xfId="56"/>
    <cellStyle name="Enter Currency (0) 3" xfId="57"/>
    <cellStyle name="Fixed" xfId="58"/>
    <cellStyle name="Grey" xfId="59"/>
    <cellStyle name="Grey 2" xfId="60"/>
    <cellStyle name="HEADER" xfId="61"/>
    <cellStyle name="Header1" xfId="62"/>
    <cellStyle name="Header2" xfId="63"/>
    <cellStyle name="Heading 1 2" xfId="64"/>
    <cellStyle name="Heading 2 2" xfId="65"/>
    <cellStyle name="HEADING1" xfId="66"/>
    <cellStyle name="HEADING1 2" xfId="67"/>
    <cellStyle name="HEADING1 3" xfId="68"/>
    <cellStyle name="HEADING2" xfId="69"/>
    <cellStyle name="HEADING2 2" xfId="70"/>
    <cellStyle name="HEADING2 3" xfId="71"/>
    <cellStyle name="Input [yellow]" xfId="72"/>
    <cellStyle name="Input [yellow] 2" xfId="73"/>
    <cellStyle name="Input 2" xfId="74"/>
    <cellStyle name="Link Currency (0)" xfId="75"/>
    <cellStyle name="Link Currency (0) 2" xfId="76"/>
    <cellStyle name="Link Currency (0) 3" xfId="77"/>
    <cellStyle name="Milliers [0]_AR1194" xfId="78"/>
    <cellStyle name="Milliers_AR1194" xfId="79"/>
    <cellStyle name="Model" xfId="80"/>
    <cellStyle name="moi" xfId="81"/>
    <cellStyle name="Monétaire [0]_AR1194" xfId="82"/>
    <cellStyle name="Monétaire_AR1194" xfId="83"/>
    <cellStyle name="n" xfId="84"/>
    <cellStyle name="New Times Roman" xfId="85"/>
    <cellStyle name="New Times Roman 2" xfId="86"/>
    <cellStyle name="New Times Roman 3" xfId="87"/>
    <cellStyle name="no dec" xfId="88"/>
    <cellStyle name="Normal" xfId="0" builtinId="0"/>
    <cellStyle name="Normal - Style1" xfId="89"/>
    <cellStyle name="Normal 2" xfId="90"/>
    <cellStyle name="Normal 2 11" xfId="91"/>
    <cellStyle name="Normal 2 2" xfId="2"/>
    <cellStyle name="Normal 2 2 2" xfId="92"/>
    <cellStyle name="Normal 2 2 2 2" xfId="93"/>
    <cellStyle name="Normal 2 2 2 3" xfId="94"/>
    <cellStyle name="Normal 2 2 2 4" xfId="95"/>
    <cellStyle name="Normal 2 2 3" xfId="96"/>
    <cellStyle name="Normal 2 2 4" xfId="97"/>
    <cellStyle name="Normal 2 2_Danh sach sv nhap hoc den ngay 13 thang 9" xfId="98"/>
    <cellStyle name="Normal 2 3" xfId="99"/>
    <cellStyle name="Normal 2 3 2" xfId="6"/>
    <cellStyle name="Normal 2 4" xfId="100"/>
    <cellStyle name="Normal 2 5" xfId="101"/>
    <cellStyle name="Normal 2 6" xfId="102"/>
    <cellStyle name="Normal 2 6 2" xfId="103"/>
    <cellStyle name="Normal 2_Book1" xfId="104"/>
    <cellStyle name="Normal 3" xfId="105"/>
    <cellStyle name="Normal 3 2" xfId="106"/>
    <cellStyle name="Normal 3 3" xfId="5"/>
    <cellStyle name="Normal 3_C16DL" xfId="107"/>
    <cellStyle name="Normal 4" xfId="108"/>
    <cellStyle name="Normal 4 2" xfId="109"/>
    <cellStyle name="Normal 4 2 2" xfId="110"/>
    <cellStyle name="Normal 4 2 3" xfId="111"/>
    <cellStyle name="Normal 4 3" xfId="112"/>
    <cellStyle name="Normal 4 3 2" xfId="113"/>
    <cellStyle name="Normal 4 4" xfId="1"/>
    <cellStyle name="Normal 5" xfId="114"/>
    <cellStyle name="Normal 5 2" xfId="115"/>
    <cellStyle name="Normal 6" xfId="116"/>
    <cellStyle name="Normal 7" xfId="117"/>
    <cellStyle name="Normal 8" xfId="118"/>
    <cellStyle name="Normal 9" xfId="119"/>
    <cellStyle name="Normal_Book1" xfId="4"/>
    <cellStyle name="Normal_Sheet1" xfId="3"/>
    <cellStyle name="Normal1" xfId="120"/>
    <cellStyle name="Percent (0)" xfId="121"/>
    <cellStyle name="Percent [2]" xfId="122"/>
    <cellStyle name="Percent 2" xfId="123"/>
    <cellStyle name="Percent 3" xfId="124"/>
    <cellStyle name="Percent 4" xfId="125"/>
    <cellStyle name="PERCENTAGE" xfId="126"/>
    <cellStyle name="PrePop Currency (0)" xfId="127"/>
    <cellStyle name="PrePop Currency (0) 2" xfId="128"/>
    <cellStyle name="PrePop Currency (0) 3" xfId="129"/>
    <cellStyle name="PSChar" xfId="130"/>
    <cellStyle name="PSDate" xfId="131"/>
    <cellStyle name="PSDec" xfId="132"/>
    <cellStyle name="PSHeading" xfId="133"/>
    <cellStyle name="PSInt" xfId="134"/>
    <cellStyle name="PSSpacer" xfId="135"/>
    <cellStyle name="songuyen" xfId="136"/>
    <cellStyle name="Style 1" xfId="137"/>
    <cellStyle name="subhead" xfId="138"/>
    <cellStyle name="Text Indent A" xfId="139"/>
    <cellStyle name="Text Indent B" xfId="140"/>
    <cellStyle name="Text Indent B 2" xfId="141"/>
    <cellStyle name="Text Indent B 3" xfId="142"/>
    <cellStyle name="Total 2" xfId="143"/>
    <cellStyle name="xuan" xfId="144"/>
    <cellStyle name=" [0.00]_ Att. 1- Cover" xfId="145"/>
    <cellStyle name="_ Att. 1- Cover" xfId="146"/>
    <cellStyle name="?_ Att. 1- Cover" xfId="147"/>
    <cellStyle name="똿뗦먛귟 [0.00]_PRODUCT DETAIL Q1" xfId="148"/>
    <cellStyle name="똿뗦먛귟_PRODUCT DETAIL Q1" xfId="149"/>
    <cellStyle name="믅됞 [0.00]_PRODUCT DETAIL Q1" xfId="150"/>
    <cellStyle name="믅됞_PRODUCT DETAIL Q1" xfId="151"/>
    <cellStyle name="백분율_95" xfId="152"/>
    <cellStyle name="뷭?_BOOKSHIP" xfId="153"/>
    <cellStyle name="콤마 [0]_1202" xfId="154"/>
    <cellStyle name="콤마_1202" xfId="155"/>
    <cellStyle name="통화 [0]_1202" xfId="156"/>
    <cellStyle name="통화_1202" xfId="157"/>
    <cellStyle name="표준_(정보부문)월별인원계획" xfId="158"/>
    <cellStyle name="一般_00Q3902REV.1" xfId="159"/>
    <cellStyle name="千分位[0]_00Q3902REV.1" xfId="160"/>
    <cellStyle name="千分位_00Q3902REV.1" xfId="161"/>
    <cellStyle name="標準_Financial Prpsl" xfId="162"/>
    <cellStyle name="貨幣 [0]_00Q3902REV.1" xfId="163"/>
    <cellStyle name="貨幣[0]_BRE" xfId="164"/>
    <cellStyle name="貨幣_00Q3902REV.1" xfId="165"/>
  </cellStyles>
  <dxfs count="32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workbookViewId="0">
      <selection activeCell="D21" sqref="D21"/>
    </sheetView>
  </sheetViews>
  <sheetFormatPr defaultRowHeight="15"/>
  <cols>
    <col min="1" max="1" width="3.7109375" bestFit="1" customWidth="1"/>
    <col min="2" max="2" width="9.5703125" bestFit="1" customWidth="1"/>
  </cols>
  <sheetData>
    <row r="1" spans="1:20" s="1" customFormat="1" ht="14.25">
      <c r="A1" s="62" t="s">
        <v>0</v>
      </c>
      <c r="B1" s="62"/>
      <c r="C1" s="62"/>
      <c r="D1" s="62"/>
      <c r="E1" s="48"/>
      <c r="F1" s="63" t="s">
        <v>21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20" s="1" customFormat="1" ht="14.25">
      <c r="A2" s="62" t="s">
        <v>1</v>
      </c>
      <c r="B2" s="62"/>
      <c r="C2" s="62"/>
      <c r="D2" s="62"/>
      <c r="E2" s="48"/>
      <c r="F2" s="63" t="s">
        <v>22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1:20" s="1" customFormat="1" ht="12.75" customHeight="1">
      <c r="A3" s="2"/>
      <c r="B3" s="3"/>
      <c r="C3" s="2"/>
      <c r="D3" s="2"/>
      <c r="E3" s="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0" s="5" customFormat="1" ht="26.25">
      <c r="A4" s="64" t="s">
        <v>526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</row>
    <row r="5" spans="1:20" s="1" customFormat="1" ht="24" customHeight="1">
      <c r="A5" s="56" t="s">
        <v>2</v>
      </c>
      <c r="B5" s="50" t="s">
        <v>3</v>
      </c>
      <c r="C5" s="65" t="s">
        <v>4</v>
      </c>
      <c r="D5" s="68" t="s">
        <v>5</v>
      </c>
      <c r="E5" s="53" t="s">
        <v>23</v>
      </c>
      <c r="F5" s="53" t="s">
        <v>6</v>
      </c>
      <c r="G5" s="56" t="s">
        <v>7</v>
      </c>
      <c r="H5" s="56" t="s">
        <v>525</v>
      </c>
      <c r="I5" s="59" t="s">
        <v>8</v>
      </c>
      <c r="J5" s="59" t="s">
        <v>12</v>
      </c>
      <c r="K5" s="59" t="s">
        <v>13</v>
      </c>
      <c r="L5" s="50" t="s">
        <v>14</v>
      </c>
      <c r="M5" s="50" t="s">
        <v>15</v>
      </c>
      <c r="N5" s="50" t="s">
        <v>521</v>
      </c>
      <c r="O5" s="50" t="s">
        <v>522</v>
      </c>
      <c r="P5" s="50" t="s">
        <v>523</v>
      </c>
      <c r="Q5" s="50" t="s">
        <v>524</v>
      </c>
      <c r="R5" s="50" t="s">
        <v>9</v>
      </c>
      <c r="S5" s="50" t="s">
        <v>10</v>
      </c>
      <c r="T5" s="50" t="s">
        <v>11</v>
      </c>
    </row>
    <row r="6" spans="1:20" s="1" customFormat="1" ht="12.75" customHeight="1">
      <c r="A6" s="57"/>
      <c r="B6" s="51"/>
      <c r="C6" s="66"/>
      <c r="D6" s="69"/>
      <c r="E6" s="54"/>
      <c r="F6" s="54"/>
      <c r="G6" s="57"/>
      <c r="H6" s="57"/>
      <c r="I6" s="60"/>
      <c r="J6" s="60"/>
      <c r="K6" s="60"/>
      <c r="L6" s="51"/>
      <c r="M6" s="51"/>
      <c r="N6" s="51"/>
      <c r="O6" s="51"/>
      <c r="P6" s="51"/>
      <c r="Q6" s="51"/>
      <c r="R6" s="51"/>
      <c r="S6" s="51"/>
      <c r="T6" s="51"/>
    </row>
    <row r="7" spans="1:20" s="1" customFormat="1" ht="20.25" customHeight="1">
      <c r="A7" s="58"/>
      <c r="B7" s="52"/>
      <c r="C7" s="67"/>
      <c r="D7" s="70"/>
      <c r="E7" s="55"/>
      <c r="F7" s="55"/>
      <c r="G7" s="58"/>
      <c r="H7" s="58"/>
      <c r="I7" s="61"/>
      <c r="J7" s="61"/>
      <c r="K7" s="61"/>
      <c r="L7" s="52"/>
      <c r="M7" s="52"/>
      <c r="N7" s="52"/>
      <c r="O7" s="52"/>
      <c r="P7" s="52"/>
      <c r="Q7" s="52"/>
      <c r="R7" s="52"/>
      <c r="S7" s="52"/>
      <c r="T7" s="52"/>
    </row>
    <row r="8" spans="1:20">
      <c r="A8" s="27">
        <v>1</v>
      </c>
      <c r="B8" s="28">
        <v>1821523588</v>
      </c>
      <c r="C8" s="29" t="s">
        <v>24</v>
      </c>
      <c r="D8" s="30" t="s">
        <v>25</v>
      </c>
      <c r="E8" s="30" t="s">
        <v>29</v>
      </c>
      <c r="F8" s="31">
        <v>34590</v>
      </c>
      <c r="G8" s="32" t="s">
        <v>26</v>
      </c>
      <c r="H8" s="32" t="s">
        <v>128</v>
      </c>
      <c r="I8" s="33">
        <v>6.33</v>
      </c>
      <c r="J8" s="36">
        <v>5.9</v>
      </c>
      <c r="K8" s="36">
        <v>6.5</v>
      </c>
      <c r="L8" s="33">
        <v>6.33</v>
      </c>
      <c r="M8" s="33">
        <v>2.41</v>
      </c>
      <c r="N8" s="40" t="s">
        <v>16</v>
      </c>
      <c r="O8" s="40" t="s">
        <v>16</v>
      </c>
      <c r="P8" s="40" t="s">
        <v>16</v>
      </c>
      <c r="Q8" s="40" t="s">
        <v>16</v>
      </c>
      <c r="R8" s="40" t="s">
        <v>27</v>
      </c>
      <c r="S8" s="34"/>
      <c r="T8" s="45" t="s">
        <v>28</v>
      </c>
    </row>
  </sheetData>
  <mergeCells count="25">
    <mergeCell ref="K5:K7"/>
    <mergeCell ref="A1:D1"/>
    <mergeCell ref="F1:S1"/>
    <mergeCell ref="A2:D2"/>
    <mergeCell ref="F2:S2"/>
    <mergeCell ref="A4:T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R5:R7"/>
    <mergeCell ref="S5:S7"/>
    <mergeCell ref="T5:T7"/>
    <mergeCell ref="L5:L7"/>
    <mergeCell ref="M5:M7"/>
    <mergeCell ref="N5:N7"/>
    <mergeCell ref="O5:O7"/>
    <mergeCell ref="P5:P7"/>
    <mergeCell ref="Q5:Q7"/>
  </mergeCells>
  <conditionalFormatting sqref="M8">
    <cfRule type="cellIs" dxfId="31" priority="4" operator="lessThan">
      <formula>2</formula>
    </cfRule>
  </conditionalFormatting>
  <conditionalFormatting sqref="T8">
    <cfRule type="cellIs" dxfId="30" priority="3" operator="notEqual">
      <formula>"CNTN"</formula>
    </cfRule>
  </conditionalFormatting>
  <conditionalFormatting sqref="N8:Q8">
    <cfRule type="cellIs" dxfId="29" priority="2" operator="notEqual">
      <formula>"ĐẠT"</formula>
    </cfRule>
  </conditionalFormatting>
  <conditionalFormatting sqref="N8:Q8 J8:L8">
    <cfRule type="cellIs" dxfId="28" priority="1" operator="lessThan">
      <formula>5.5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6"/>
  <sheetViews>
    <sheetView workbookViewId="0">
      <selection activeCell="A9" sqref="A9:A166"/>
    </sheetView>
  </sheetViews>
  <sheetFormatPr defaultRowHeight="15"/>
  <cols>
    <col min="1" max="1" width="3.7109375" bestFit="1" customWidth="1"/>
    <col min="2" max="2" width="11" bestFit="1" customWidth="1"/>
    <col min="3" max="3" width="17.85546875" bestFit="1" customWidth="1"/>
  </cols>
  <sheetData>
    <row r="1" spans="1:20" s="1" customFormat="1" ht="14.25">
      <c r="A1" s="62" t="s">
        <v>0</v>
      </c>
      <c r="B1" s="62"/>
      <c r="C1" s="62"/>
      <c r="D1" s="62"/>
      <c r="E1" s="48"/>
      <c r="F1" s="63" t="s">
        <v>21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20" s="1" customFormat="1" ht="14.25">
      <c r="A2" s="62" t="s">
        <v>1</v>
      </c>
      <c r="B2" s="62"/>
      <c r="C2" s="62"/>
      <c r="D2" s="62"/>
      <c r="E2" s="48"/>
      <c r="F2" s="63" t="s">
        <v>22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1:20" s="1" customFormat="1" ht="12.75" customHeight="1">
      <c r="A3" s="2"/>
      <c r="B3" s="3"/>
      <c r="C3" s="2"/>
      <c r="D3" s="2"/>
      <c r="E3" s="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0" s="5" customFormat="1" ht="26.25">
      <c r="A4" s="64" t="s">
        <v>526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</row>
    <row r="5" spans="1:20" s="1" customFormat="1" ht="24" customHeight="1">
      <c r="A5" s="56" t="s">
        <v>2</v>
      </c>
      <c r="B5" s="50" t="s">
        <v>3</v>
      </c>
      <c r="C5" s="65" t="s">
        <v>4</v>
      </c>
      <c r="D5" s="68" t="s">
        <v>5</v>
      </c>
      <c r="E5" s="53" t="s">
        <v>23</v>
      </c>
      <c r="F5" s="53" t="s">
        <v>6</v>
      </c>
      <c r="G5" s="56" t="s">
        <v>7</v>
      </c>
      <c r="H5" s="56" t="s">
        <v>525</v>
      </c>
      <c r="I5" s="59" t="s">
        <v>8</v>
      </c>
      <c r="J5" s="59" t="s">
        <v>12</v>
      </c>
      <c r="K5" s="59" t="s">
        <v>13</v>
      </c>
      <c r="L5" s="50" t="s">
        <v>14</v>
      </c>
      <c r="M5" s="50" t="s">
        <v>15</v>
      </c>
      <c r="N5" s="50" t="s">
        <v>521</v>
      </c>
      <c r="O5" s="50" t="s">
        <v>522</v>
      </c>
      <c r="P5" s="50" t="s">
        <v>523</v>
      </c>
      <c r="Q5" s="50" t="s">
        <v>524</v>
      </c>
      <c r="R5" s="50" t="s">
        <v>9</v>
      </c>
      <c r="S5" s="50" t="s">
        <v>10</v>
      </c>
      <c r="T5" s="50" t="s">
        <v>11</v>
      </c>
    </row>
    <row r="6" spans="1:20" s="1" customFormat="1" ht="12.75" customHeight="1">
      <c r="A6" s="57"/>
      <c r="B6" s="51"/>
      <c r="C6" s="66"/>
      <c r="D6" s="69"/>
      <c r="E6" s="54"/>
      <c r="F6" s="54"/>
      <c r="G6" s="57"/>
      <c r="H6" s="57"/>
      <c r="I6" s="60"/>
      <c r="J6" s="60"/>
      <c r="K6" s="60"/>
      <c r="L6" s="51"/>
      <c r="M6" s="51"/>
      <c r="N6" s="51"/>
      <c r="O6" s="51"/>
      <c r="P6" s="51"/>
      <c r="Q6" s="51"/>
      <c r="R6" s="51"/>
      <c r="S6" s="51"/>
      <c r="T6" s="51"/>
    </row>
    <row r="7" spans="1:20" s="1" customFormat="1" ht="20.25" customHeight="1">
      <c r="A7" s="58"/>
      <c r="B7" s="52"/>
      <c r="C7" s="67"/>
      <c r="D7" s="70"/>
      <c r="E7" s="55"/>
      <c r="F7" s="55"/>
      <c r="G7" s="58"/>
      <c r="H7" s="58"/>
      <c r="I7" s="61"/>
      <c r="J7" s="61"/>
      <c r="K7" s="61"/>
      <c r="L7" s="52"/>
      <c r="M7" s="52"/>
      <c r="N7" s="52"/>
      <c r="O7" s="52"/>
      <c r="P7" s="52"/>
      <c r="Q7" s="52"/>
      <c r="R7" s="52"/>
      <c r="S7" s="52"/>
      <c r="T7" s="52"/>
    </row>
    <row r="8" spans="1:20">
      <c r="A8" s="6">
        <v>1</v>
      </c>
      <c r="B8" s="7">
        <v>1921524535</v>
      </c>
      <c r="C8" s="8" t="s">
        <v>30</v>
      </c>
      <c r="D8" s="9" t="s">
        <v>31</v>
      </c>
      <c r="E8" s="9" t="s">
        <v>230</v>
      </c>
      <c r="F8" s="10">
        <v>34927</v>
      </c>
      <c r="G8" s="11" t="s">
        <v>32</v>
      </c>
      <c r="H8" s="11" t="s">
        <v>128</v>
      </c>
      <c r="I8" s="12">
        <v>6.54</v>
      </c>
      <c r="J8" s="37">
        <v>0</v>
      </c>
      <c r="K8" s="37">
        <v>7.5</v>
      </c>
      <c r="L8" s="12">
        <v>6.31</v>
      </c>
      <c r="M8" s="12">
        <v>2.46</v>
      </c>
      <c r="N8" s="41" t="s">
        <v>16</v>
      </c>
      <c r="O8" s="41" t="s">
        <v>16</v>
      </c>
      <c r="P8" s="41" t="s">
        <v>16</v>
      </c>
      <c r="Q8" s="41" t="s">
        <v>16</v>
      </c>
      <c r="R8" s="41" t="s">
        <v>27</v>
      </c>
      <c r="S8" s="13"/>
      <c r="T8" s="46" t="s">
        <v>33</v>
      </c>
    </row>
    <row r="9" spans="1:20">
      <c r="A9" s="6">
        <f>A8+1</f>
        <v>2</v>
      </c>
      <c r="B9" s="7">
        <v>1921524660</v>
      </c>
      <c r="C9" s="8" t="s">
        <v>34</v>
      </c>
      <c r="D9" s="9" t="s">
        <v>31</v>
      </c>
      <c r="E9" s="9" t="s">
        <v>230</v>
      </c>
      <c r="F9" s="10">
        <v>33560</v>
      </c>
      <c r="G9" s="11" t="s">
        <v>35</v>
      </c>
      <c r="H9" s="11" t="s">
        <v>128</v>
      </c>
      <c r="I9" s="12">
        <v>7.58</v>
      </c>
      <c r="J9" s="37">
        <v>0</v>
      </c>
      <c r="K9" s="37">
        <v>6.8</v>
      </c>
      <c r="L9" s="12">
        <v>7.31</v>
      </c>
      <c r="M9" s="12">
        <v>3.09</v>
      </c>
      <c r="N9" s="41" t="s">
        <v>16</v>
      </c>
      <c r="O9" s="41" t="s">
        <v>16</v>
      </c>
      <c r="P9" s="41" t="s">
        <v>16</v>
      </c>
      <c r="Q9" s="41" t="s">
        <v>16</v>
      </c>
      <c r="R9" s="41" t="s">
        <v>27</v>
      </c>
      <c r="S9" s="13"/>
      <c r="T9" s="46" t="s">
        <v>33</v>
      </c>
    </row>
    <row r="10" spans="1:20">
      <c r="A10" s="6">
        <f t="shared" ref="A10:A73" si="0">A9+1</f>
        <v>3</v>
      </c>
      <c r="B10" s="7">
        <v>1921528258</v>
      </c>
      <c r="C10" s="8" t="s">
        <v>258</v>
      </c>
      <c r="D10" s="9" t="s">
        <v>37</v>
      </c>
      <c r="E10" s="9" t="s">
        <v>230</v>
      </c>
      <c r="F10" s="10">
        <v>34942</v>
      </c>
      <c r="G10" s="11" t="s">
        <v>46</v>
      </c>
      <c r="H10" s="11" t="s">
        <v>128</v>
      </c>
      <c r="I10" s="12">
        <v>6.83</v>
      </c>
      <c r="J10" s="37">
        <v>6.4</v>
      </c>
      <c r="K10" s="37">
        <v>7</v>
      </c>
      <c r="L10" s="12">
        <v>6.82</v>
      </c>
      <c r="M10" s="12">
        <v>2.72</v>
      </c>
      <c r="N10" s="41" t="s">
        <v>16</v>
      </c>
      <c r="O10" s="41" t="s">
        <v>16</v>
      </c>
      <c r="P10" s="41" t="s">
        <v>16</v>
      </c>
      <c r="Q10" s="41" t="s">
        <v>16</v>
      </c>
      <c r="R10" s="41" t="s">
        <v>88</v>
      </c>
      <c r="S10" s="13"/>
      <c r="T10" s="46" t="s">
        <v>28</v>
      </c>
    </row>
    <row r="11" spans="1:20">
      <c r="A11" s="6">
        <f t="shared" si="0"/>
        <v>4</v>
      </c>
      <c r="B11" s="7">
        <v>1921528321</v>
      </c>
      <c r="C11" s="8" t="s">
        <v>36</v>
      </c>
      <c r="D11" s="9" t="s">
        <v>37</v>
      </c>
      <c r="E11" s="9" t="s">
        <v>230</v>
      </c>
      <c r="F11" s="10">
        <v>34371</v>
      </c>
      <c r="G11" s="11" t="s">
        <v>38</v>
      </c>
      <c r="H11" s="11" t="s">
        <v>128</v>
      </c>
      <c r="I11" s="12">
        <v>6.65</v>
      </c>
      <c r="J11" s="37">
        <v>0</v>
      </c>
      <c r="K11" s="37">
        <v>8</v>
      </c>
      <c r="L11" s="12">
        <v>6.42</v>
      </c>
      <c r="M11" s="12">
        <v>2.5</v>
      </c>
      <c r="N11" s="41" t="s">
        <v>16</v>
      </c>
      <c r="O11" s="41" t="s">
        <v>16</v>
      </c>
      <c r="P11" s="41" t="s">
        <v>16</v>
      </c>
      <c r="Q11" s="41" t="s">
        <v>16</v>
      </c>
      <c r="R11" s="41" t="s">
        <v>17</v>
      </c>
      <c r="S11" s="13"/>
      <c r="T11" s="46" t="s">
        <v>33</v>
      </c>
    </row>
    <row r="12" spans="1:20">
      <c r="A12" s="6">
        <f t="shared" si="0"/>
        <v>5</v>
      </c>
      <c r="B12" s="7">
        <v>1920524362</v>
      </c>
      <c r="C12" s="8" t="s">
        <v>39</v>
      </c>
      <c r="D12" s="9" t="s">
        <v>40</v>
      </c>
      <c r="E12" s="9" t="s">
        <v>230</v>
      </c>
      <c r="F12" s="10">
        <v>34587</v>
      </c>
      <c r="G12" s="11" t="s">
        <v>32</v>
      </c>
      <c r="H12" s="11" t="s">
        <v>294</v>
      </c>
      <c r="I12" s="12">
        <v>7.01</v>
      </c>
      <c r="J12" s="37">
        <v>0</v>
      </c>
      <c r="K12" s="37">
        <v>7.3</v>
      </c>
      <c r="L12" s="12">
        <v>6.76</v>
      </c>
      <c r="M12" s="12">
        <v>2.73</v>
      </c>
      <c r="N12" s="41" t="s">
        <v>16</v>
      </c>
      <c r="O12" s="41" t="s">
        <v>16</v>
      </c>
      <c r="P12" s="41" t="s">
        <v>16</v>
      </c>
      <c r="Q12" s="41" t="s">
        <v>16</v>
      </c>
      <c r="R12" s="41" t="s">
        <v>17</v>
      </c>
      <c r="S12" s="13"/>
      <c r="T12" s="46" t="s">
        <v>33</v>
      </c>
    </row>
    <row r="13" spans="1:20">
      <c r="A13" s="6">
        <f t="shared" si="0"/>
        <v>6</v>
      </c>
      <c r="B13" s="7">
        <v>1920527924</v>
      </c>
      <c r="C13" s="8" t="s">
        <v>41</v>
      </c>
      <c r="D13" s="9" t="s">
        <v>40</v>
      </c>
      <c r="E13" s="9" t="s">
        <v>230</v>
      </c>
      <c r="F13" s="10">
        <v>34822</v>
      </c>
      <c r="G13" s="11" t="s">
        <v>42</v>
      </c>
      <c r="H13" s="11" t="s">
        <v>294</v>
      </c>
      <c r="I13" s="12">
        <v>7.19</v>
      </c>
      <c r="J13" s="37">
        <v>5.7</v>
      </c>
      <c r="K13" s="37">
        <v>8</v>
      </c>
      <c r="L13" s="12">
        <v>7.13</v>
      </c>
      <c r="M13" s="12">
        <v>2.93</v>
      </c>
      <c r="N13" s="41" t="s">
        <v>16</v>
      </c>
      <c r="O13" s="41" t="s">
        <v>16</v>
      </c>
      <c r="P13" s="41" t="s">
        <v>16</v>
      </c>
      <c r="Q13" s="41" t="s">
        <v>16</v>
      </c>
      <c r="R13" s="41" t="s">
        <v>17</v>
      </c>
      <c r="S13" s="13"/>
      <c r="T13" s="46" t="s">
        <v>28</v>
      </c>
    </row>
    <row r="14" spans="1:20">
      <c r="A14" s="6">
        <f t="shared" si="0"/>
        <v>7</v>
      </c>
      <c r="B14" s="7">
        <v>1920528966</v>
      </c>
      <c r="C14" s="8" t="s">
        <v>43</v>
      </c>
      <c r="D14" s="9" t="s">
        <v>40</v>
      </c>
      <c r="E14" s="9" t="s">
        <v>230</v>
      </c>
      <c r="F14" s="10">
        <v>34725</v>
      </c>
      <c r="G14" s="11" t="s">
        <v>44</v>
      </c>
      <c r="H14" s="11" t="s">
        <v>294</v>
      </c>
      <c r="I14" s="12">
        <v>6.65</v>
      </c>
      <c r="J14" s="37">
        <v>6</v>
      </c>
      <c r="K14" s="37">
        <v>7</v>
      </c>
      <c r="L14" s="12">
        <v>6.63</v>
      </c>
      <c r="M14" s="12">
        <v>2.62</v>
      </c>
      <c r="N14" s="41">
        <v>0</v>
      </c>
      <c r="O14" s="41" t="s">
        <v>16</v>
      </c>
      <c r="P14" s="41" t="s">
        <v>16</v>
      </c>
      <c r="Q14" s="41" t="s">
        <v>16</v>
      </c>
      <c r="R14" s="41" t="s">
        <v>17</v>
      </c>
      <c r="S14" s="13"/>
      <c r="T14" s="46" t="s">
        <v>18</v>
      </c>
    </row>
    <row r="15" spans="1:20">
      <c r="A15" s="6">
        <f t="shared" si="0"/>
        <v>8</v>
      </c>
      <c r="B15" s="7">
        <v>1921524246</v>
      </c>
      <c r="C15" s="8" t="s">
        <v>45</v>
      </c>
      <c r="D15" s="9" t="s">
        <v>40</v>
      </c>
      <c r="E15" s="9" t="s">
        <v>230</v>
      </c>
      <c r="F15" s="10">
        <v>35001</v>
      </c>
      <c r="G15" s="11" t="s">
        <v>46</v>
      </c>
      <c r="H15" s="11" t="s">
        <v>128</v>
      </c>
      <c r="I15" s="12">
        <v>6.7</v>
      </c>
      <c r="J15" s="37">
        <v>0</v>
      </c>
      <c r="K15" s="37">
        <v>8.5</v>
      </c>
      <c r="L15" s="12">
        <v>6.46</v>
      </c>
      <c r="M15" s="12">
        <v>2.57</v>
      </c>
      <c r="N15" s="41" t="s">
        <v>16</v>
      </c>
      <c r="O15" s="41" t="s">
        <v>16</v>
      </c>
      <c r="P15" s="41" t="s">
        <v>16</v>
      </c>
      <c r="Q15" s="41" t="s">
        <v>16</v>
      </c>
      <c r="R15" s="41" t="s">
        <v>17</v>
      </c>
      <c r="S15" s="13"/>
      <c r="T15" s="46" t="s">
        <v>33</v>
      </c>
    </row>
    <row r="16" spans="1:20">
      <c r="A16" s="6">
        <f t="shared" si="0"/>
        <v>9</v>
      </c>
      <c r="B16" s="7">
        <v>1921524475</v>
      </c>
      <c r="C16" s="8" t="s">
        <v>251</v>
      </c>
      <c r="D16" s="9" t="s">
        <v>40</v>
      </c>
      <c r="E16" s="9" t="s">
        <v>230</v>
      </c>
      <c r="F16" s="10">
        <v>33837</v>
      </c>
      <c r="G16" s="11" t="s">
        <v>38</v>
      </c>
      <c r="H16" s="11" t="s">
        <v>128</v>
      </c>
      <c r="I16" s="12">
        <v>6.14</v>
      </c>
      <c r="J16" s="37">
        <v>0</v>
      </c>
      <c r="K16" s="37">
        <v>0</v>
      </c>
      <c r="L16" s="12">
        <v>5.93</v>
      </c>
      <c r="M16" s="12">
        <v>2.29</v>
      </c>
      <c r="N16" s="41">
        <v>0</v>
      </c>
      <c r="O16" s="41" t="s">
        <v>16</v>
      </c>
      <c r="P16" s="41" t="s">
        <v>16</v>
      </c>
      <c r="Q16" s="41" t="s">
        <v>16</v>
      </c>
      <c r="R16" s="41" t="s">
        <v>27</v>
      </c>
      <c r="S16" s="13"/>
      <c r="T16" s="46" t="s">
        <v>33</v>
      </c>
    </row>
    <row r="17" spans="1:20">
      <c r="A17" s="6">
        <f t="shared" si="0"/>
        <v>10</v>
      </c>
      <c r="B17" s="7">
        <v>1920527939</v>
      </c>
      <c r="C17" s="8" t="s">
        <v>47</v>
      </c>
      <c r="D17" s="9" t="s">
        <v>48</v>
      </c>
      <c r="E17" s="9" t="s">
        <v>230</v>
      </c>
      <c r="F17" s="10">
        <v>35006</v>
      </c>
      <c r="G17" s="11" t="s">
        <v>46</v>
      </c>
      <c r="H17" s="11" t="s">
        <v>294</v>
      </c>
      <c r="I17" s="12">
        <v>7.14</v>
      </c>
      <c r="J17" s="37">
        <v>0</v>
      </c>
      <c r="K17" s="37">
        <v>7.5</v>
      </c>
      <c r="L17" s="12">
        <v>6.88</v>
      </c>
      <c r="M17" s="12">
        <v>2.85</v>
      </c>
      <c r="N17" s="41" t="s">
        <v>16</v>
      </c>
      <c r="O17" s="41" t="s">
        <v>16</v>
      </c>
      <c r="P17" s="41" t="s">
        <v>16</v>
      </c>
      <c r="Q17" s="41" t="s">
        <v>16</v>
      </c>
      <c r="R17" s="41" t="s">
        <v>17</v>
      </c>
      <c r="S17" s="13"/>
      <c r="T17" s="46" t="s">
        <v>33</v>
      </c>
    </row>
    <row r="18" spans="1:20">
      <c r="A18" s="6">
        <f t="shared" si="0"/>
        <v>11</v>
      </c>
      <c r="B18" s="7">
        <v>1920528327</v>
      </c>
      <c r="C18" s="8" t="s">
        <v>256</v>
      </c>
      <c r="D18" s="9" t="s">
        <v>257</v>
      </c>
      <c r="E18" s="9" t="s">
        <v>230</v>
      </c>
      <c r="F18" s="10">
        <v>34893</v>
      </c>
      <c r="G18" s="11" t="s">
        <v>26</v>
      </c>
      <c r="H18" s="11" t="s">
        <v>294</v>
      </c>
      <c r="I18" s="12">
        <v>7.01</v>
      </c>
      <c r="J18" s="37">
        <v>5.8</v>
      </c>
      <c r="K18" s="37">
        <v>7</v>
      </c>
      <c r="L18" s="12">
        <v>6.96</v>
      </c>
      <c r="M18" s="12">
        <v>2.81</v>
      </c>
      <c r="N18" s="41" t="s">
        <v>16</v>
      </c>
      <c r="O18" s="41" t="s">
        <v>16</v>
      </c>
      <c r="P18" s="41" t="s">
        <v>16</v>
      </c>
      <c r="Q18" s="41" t="s">
        <v>16</v>
      </c>
      <c r="R18" s="41" t="s">
        <v>17</v>
      </c>
      <c r="S18" s="13"/>
      <c r="T18" s="46" t="s">
        <v>28</v>
      </c>
    </row>
    <row r="19" spans="1:20">
      <c r="A19" s="6">
        <f t="shared" si="0"/>
        <v>12</v>
      </c>
      <c r="B19" s="7">
        <v>1921529520</v>
      </c>
      <c r="C19" s="8" t="s">
        <v>49</v>
      </c>
      <c r="D19" s="9" t="s">
        <v>50</v>
      </c>
      <c r="E19" s="9" t="s">
        <v>230</v>
      </c>
      <c r="F19" s="10">
        <v>32543</v>
      </c>
      <c r="G19" s="11" t="s">
        <v>26</v>
      </c>
      <c r="H19" s="11" t="s">
        <v>128</v>
      </c>
      <c r="I19" s="12">
        <v>6.92</v>
      </c>
      <c r="J19" s="37">
        <v>0</v>
      </c>
      <c r="K19" s="37">
        <v>6.5</v>
      </c>
      <c r="L19" s="12">
        <v>6.68</v>
      </c>
      <c r="M19" s="12">
        <v>2.68</v>
      </c>
      <c r="N19" s="41" t="s">
        <v>16</v>
      </c>
      <c r="O19" s="41" t="s">
        <v>16</v>
      </c>
      <c r="P19" s="41" t="s">
        <v>16</v>
      </c>
      <c r="Q19" s="41" t="s">
        <v>16</v>
      </c>
      <c r="R19" s="41" t="s">
        <v>27</v>
      </c>
      <c r="S19" s="13"/>
      <c r="T19" s="46" t="s">
        <v>33</v>
      </c>
    </row>
    <row r="20" spans="1:20">
      <c r="A20" s="6">
        <f t="shared" si="0"/>
        <v>13</v>
      </c>
      <c r="B20" s="7">
        <v>1920524478</v>
      </c>
      <c r="C20" s="8" t="s">
        <v>51</v>
      </c>
      <c r="D20" s="9" t="s">
        <v>52</v>
      </c>
      <c r="E20" s="9" t="s">
        <v>230</v>
      </c>
      <c r="F20" s="10">
        <v>34533</v>
      </c>
      <c r="G20" s="11" t="s">
        <v>38</v>
      </c>
      <c r="H20" s="11" t="s">
        <v>294</v>
      </c>
      <c r="I20" s="12">
        <v>6.9</v>
      </c>
      <c r="J20" s="37">
        <v>0</v>
      </c>
      <c r="K20" s="37">
        <v>8</v>
      </c>
      <c r="L20" s="12">
        <v>6.66</v>
      </c>
      <c r="M20" s="12">
        <v>2.69</v>
      </c>
      <c r="N20" s="41" t="s">
        <v>16</v>
      </c>
      <c r="O20" s="41" t="s">
        <v>16</v>
      </c>
      <c r="P20" s="41" t="s">
        <v>16</v>
      </c>
      <c r="Q20" s="41" t="s">
        <v>16</v>
      </c>
      <c r="R20" s="41" t="s">
        <v>17</v>
      </c>
      <c r="S20" s="13"/>
      <c r="T20" s="46" t="s">
        <v>33</v>
      </c>
    </row>
    <row r="21" spans="1:20">
      <c r="A21" s="6">
        <f t="shared" si="0"/>
        <v>14</v>
      </c>
      <c r="B21" s="7">
        <v>1920529249</v>
      </c>
      <c r="C21" s="8" t="s">
        <v>53</v>
      </c>
      <c r="D21" s="9" t="s">
        <v>52</v>
      </c>
      <c r="E21" s="9" t="s">
        <v>230</v>
      </c>
      <c r="F21" s="10">
        <v>35021</v>
      </c>
      <c r="G21" s="11" t="s">
        <v>35</v>
      </c>
      <c r="H21" s="11" t="s">
        <v>294</v>
      </c>
      <c r="I21" s="12">
        <v>7.13</v>
      </c>
      <c r="J21" s="37">
        <v>0</v>
      </c>
      <c r="K21" s="37">
        <v>8</v>
      </c>
      <c r="L21" s="12">
        <v>6.88</v>
      </c>
      <c r="M21" s="12">
        <v>2.86</v>
      </c>
      <c r="N21" s="41" t="s">
        <v>16</v>
      </c>
      <c r="O21" s="41" t="s">
        <v>16</v>
      </c>
      <c r="P21" s="41" t="s">
        <v>16</v>
      </c>
      <c r="Q21" s="41" t="s">
        <v>16</v>
      </c>
      <c r="R21" s="41" t="s">
        <v>17</v>
      </c>
      <c r="S21" s="13"/>
      <c r="T21" s="46" t="s">
        <v>33</v>
      </c>
    </row>
    <row r="22" spans="1:20">
      <c r="A22" s="6">
        <f t="shared" si="0"/>
        <v>15</v>
      </c>
      <c r="B22" s="7">
        <v>1920528362</v>
      </c>
      <c r="C22" s="8" t="s">
        <v>54</v>
      </c>
      <c r="D22" s="9" t="s">
        <v>55</v>
      </c>
      <c r="E22" s="9" t="s">
        <v>230</v>
      </c>
      <c r="F22" s="10">
        <v>34700</v>
      </c>
      <c r="G22" s="11" t="s">
        <v>56</v>
      </c>
      <c r="H22" s="11" t="s">
        <v>294</v>
      </c>
      <c r="I22" s="12">
        <v>7.44</v>
      </c>
      <c r="J22" s="37">
        <v>6.2</v>
      </c>
      <c r="K22" s="37">
        <v>7.5</v>
      </c>
      <c r="L22" s="12">
        <v>7.4</v>
      </c>
      <c r="M22" s="12">
        <v>3.1</v>
      </c>
      <c r="N22" s="41" t="s">
        <v>16</v>
      </c>
      <c r="O22" s="41" t="s">
        <v>16</v>
      </c>
      <c r="P22" s="41" t="s">
        <v>16</v>
      </c>
      <c r="Q22" s="41" t="s">
        <v>16</v>
      </c>
      <c r="R22" s="41" t="s">
        <v>17</v>
      </c>
      <c r="S22" s="13"/>
      <c r="T22" s="46" t="s">
        <v>28</v>
      </c>
    </row>
    <row r="23" spans="1:20">
      <c r="A23" s="6">
        <f t="shared" si="0"/>
        <v>16</v>
      </c>
      <c r="B23" s="7">
        <v>1921527910</v>
      </c>
      <c r="C23" s="8" t="s">
        <v>57</v>
      </c>
      <c r="D23" s="9" t="s">
        <v>58</v>
      </c>
      <c r="E23" s="9" t="s">
        <v>230</v>
      </c>
      <c r="F23" s="10">
        <v>34525</v>
      </c>
      <c r="G23" s="11" t="s">
        <v>59</v>
      </c>
      <c r="H23" s="11" t="s">
        <v>128</v>
      </c>
      <c r="I23" s="12">
        <v>6.63</v>
      </c>
      <c r="J23" s="37">
        <v>6.6</v>
      </c>
      <c r="K23" s="37">
        <v>7.5</v>
      </c>
      <c r="L23" s="12">
        <v>6.63</v>
      </c>
      <c r="M23" s="12">
        <v>2.63</v>
      </c>
      <c r="N23" s="41" t="s">
        <v>16</v>
      </c>
      <c r="O23" s="41" t="s">
        <v>16</v>
      </c>
      <c r="P23" s="41" t="s">
        <v>16</v>
      </c>
      <c r="Q23" s="41" t="s">
        <v>16</v>
      </c>
      <c r="R23" s="41" t="s">
        <v>17</v>
      </c>
      <c r="S23" s="13"/>
      <c r="T23" s="46" t="s">
        <v>28</v>
      </c>
    </row>
    <row r="24" spans="1:20">
      <c r="A24" s="6">
        <f t="shared" si="0"/>
        <v>17</v>
      </c>
      <c r="B24" s="7">
        <v>1921524240</v>
      </c>
      <c r="C24" s="8" t="s">
        <v>60</v>
      </c>
      <c r="D24" s="9" t="s">
        <v>61</v>
      </c>
      <c r="E24" s="9" t="s">
        <v>230</v>
      </c>
      <c r="F24" s="10">
        <v>35035</v>
      </c>
      <c r="G24" s="11" t="s">
        <v>38</v>
      </c>
      <c r="H24" s="11" t="s">
        <v>128</v>
      </c>
      <c r="I24" s="12">
        <v>6.55</v>
      </c>
      <c r="J24" s="37">
        <v>6.8</v>
      </c>
      <c r="K24" s="37">
        <v>8</v>
      </c>
      <c r="L24" s="12">
        <v>6.56</v>
      </c>
      <c r="M24" s="12">
        <v>2.5499999999999998</v>
      </c>
      <c r="N24" s="41" t="s">
        <v>16</v>
      </c>
      <c r="O24" s="41" t="s">
        <v>16</v>
      </c>
      <c r="P24" s="41" t="s">
        <v>16</v>
      </c>
      <c r="Q24" s="41" t="s">
        <v>16</v>
      </c>
      <c r="R24" s="41" t="s">
        <v>17</v>
      </c>
      <c r="S24" s="13"/>
      <c r="T24" s="46" t="s">
        <v>28</v>
      </c>
    </row>
    <row r="25" spans="1:20">
      <c r="A25" s="6">
        <f t="shared" si="0"/>
        <v>18</v>
      </c>
      <c r="B25" s="7">
        <v>1921521396</v>
      </c>
      <c r="C25" s="8" t="s">
        <v>259</v>
      </c>
      <c r="D25" s="9" t="s">
        <v>16</v>
      </c>
      <c r="E25" s="9" t="s">
        <v>230</v>
      </c>
      <c r="F25" s="10">
        <v>34401</v>
      </c>
      <c r="G25" s="11" t="s">
        <v>32</v>
      </c>
      <c r="H25" s="11" t="s">
        <v>128</v>
      </c>
      <c r="I25" s="12">
        <v>6.95</v>
      </c>
      <c r="J25" s="37">
        <v>5.7</v>
      </c>
      <c r="K25" s="37">
        <v>7.3</v>
      </c>
      <c r="L25" s="12">
        <v>6.91</v>
      </c>
      <c r="M25" s="12">
        <v>2.81</v>
      </c>
      <c r="N25" s="41" t="s">
        <v>16</v>
      </c>
      <c r="O25" s="41" t="s">
        <v>16</v>
      </c>
      <c r="P25" s="41" t="s">
        <v>16</v>
      </c>
      <c r="Q25" s="41" t="s">
        <v>16</v>
      </c>
      <c r="R25" s="41" t="s">
        <v>17</v>
      </c>
      <c r="S25" s="13"/>
      <c r="T25" s="46" t="s">
        <v>28</v>
      </c>
    </row>
    <row r="26" spans="1:20">
      <c r="A26" s="6">
        <f t="shared" si="0"/>
        <v>19</v>
      </c>
      <c r="B26" s="7">
        <v>1920522438</v>
      </c>
      <c r="C26" s="8" t="s">
        <v>62</v>
      </c>
      <c r="D26" s="9" t="s">
        <v>63</v>
      </c>
      <c r="E26" s="9" t="s">
        <v>230</v>
      </c>
      <c r="F26" s="10">
        <v>34841</v>
      </c>
      <c r="G26" s="11" t="s">
        <v>64</v>
      </c>
      <c r="H26" s="11" t="s">
        <v>294</v>
      </c>
      <c r="I26" s="12">
        <v>7.29</v>
      </c>
      <c r="J26" s="37">
        <v>8.3000000000000007</v>
      </c>
      <c r="K26" s="37">
        <v>7</v>
      </c>
      <c r="L26" s="12">
        <v>7.33</v>
      </c>
      <c r="M26" s="12">
        <v>3.05</v>
      </c>
      <c r="N26" s="41" t="s">
        <v>16</v>
      </c>
      <c r="O26" s="41" t="s">
        <v>16</v>
      </c>
      <c r="P26" s="41" t="s">
        <v>16</v>
      </c>
      <c r="Q26" s="41" t="s">
        <v>16</v>
      </c>
      <c r="R26" s="41" t="s">
        <v>17</v>
      </c>
      <c r="S26" s="13"/>
      <c r="T26" s="46" t="s">
        <v>28</v>
      </c>
    </row>
    <row r="27" spans="1:20">
      <c r="A27" s="6">
        <f t="shared" si="0"/>
        <v>20</v>
      </c>
      <c r="B27" s="7">
        <v>1920533022</v>
      </c>
      <c r="C27" s="8" t="s">
        <v>65</v>
      </c>
      <c r="D27" s="9" t="s">
        <v>66</v>
      </c>
      <c r="E27" s="9" t="s">
        <v>230</v>
      </c>
      <c r="F27" s="10">
        <v>34994</v>
      </c>
      <c r="G27" s="11" t="s">
        <v>44</v>
      </c>
      <c r="H27" s="11" t="s">
        <v>294</v>
      </c>
      <c r="I27" s="12">
        <v>6.51</v>
      </c>
      <c r="J27" s="37">
        <v>5.7</v>
      </c>
      <c r="K27" s="37">
        <v>9</v>
      </c>
      <c r="L27" s="12">
        <v>6.48</v>
      </c>
      <c r="M27" s="12">
        <v>2.5099999999999998</v>
      </c>
      <c r="N27" s="41" t="s">
        <v>16</v>
      </c>
      <c r="O27" s="41" t="s">
        <v>16</v>
      </c>
      <c r="P27" s="41" t="s">
        <v>16</v>
      </c>
      <c r="Q27" s="41" t="s">
        <v>16</v>
      </c>
      <c r="R27" s="41" t="s">
        <v>17</v>
      </c>
      <c r="S27" s="13"/>
      <c r="T27" s="46" t="s">
        <v>28</v>
      </c>
    </row>
    <row r="28" spans="1:20">
      <c r="A28" s="6">
        <f t="shared" si="0"/>
        <v>21</v>
      </c>
      <c r="B28" s="7">
        <v>1920524729</v>
      </c>
      <c r="C28" s="8" t="s">
        <v>67</v>
      </c>
      <c r="D28" s="9" t="s">
        <v>68</v>
      </c>
      <c r="E28" s="9" t="s">
        <v>230</v>
      </c>
      <c r="F28" s="10">
        <v>34826</v>
      </c>
      <c r="G28" s="11" t="s">
        <v>32</v>
      </c>
      <c r="H28" s="11" t="s">
        <v>294</v>
      </c>
      <c r="I28" s="12">
        <v>6.78</v>
      </c>
      <c r="J28" s="37">
        <v>0</v>
      </c>
      <c r="K28" s="37">
        <v>6.8</v>
      </c>
      <c r="L28" s="12">
        <v>6.54</v>
      </c>
      <c r="M28" s="12">
        <v>2.61</v>
      </c>
      <c r="N28" s="41" t="s">
        <v>16</v>
      </c>
      <c r="O28" s="41" t="s">
        <v>16</v>
      </c>
      <c r="P28" s="41" t="s">
        <v>16</v>
      </c>
      <c r="Q28" s="41" t="s">
        <v>16</v>
      </c>
      <c r="R28" s="41" t="s">
        <v>17</v>
      </c>
      <c r="S28" s="13"/>
      <c r="T28" s="46" t="s">
        <v>33</v>
      </c>
    </row>
    <row r="29" spans="1:20">
      <c r="A29" s="6">
        <f t="shared" si="0"/>
        <v>22</v>
      </c>
      <c r="B29" s="7">
        <v>1921524556</v>
      </c>
      <c r="C29" s="8" t="s">
        <v>247</v>
      </c>
      <c r="D29" s="9" t="s">
        <v>248</v>
      </c>
      <c r="E29" s="9" t="s">
        <v>230</v>
      </c>
      <c r="F29" s="10">
        <v>34750</v>
      </c>
      <c r="G29" s="11" t="s">
        <v>78</v>
      </c>
      <c r="H29" s="11" t="s">
        <v>128</v>
      </c>
      <c r="I29" s="12">
        <v>5.98</v>
      </c>
      <c r="J29" s="37">
        <v>0</v>
      </c>
      <c r="K29" s="37">
        <v>7.5</v>
      </c>
      <c r="L29" s="12">
        <v>5.77</v>
      </c>
      <c r="M29" s="12">
        <v>2.14</v>
      </c>
      <c r="N29" s="41" t="s">
        <v>16</v>
      </c>
      <c r="O29" s="41" t="s">
        <v>16</v>
      </c>
      <c r="P29" s="41" t="s">
        <v>16</v>
      </c>
      <c r="Q29" s="41" t="s">
        <v>16</v>
      </c>
      <c r="R29" s="41" t="s">
        <v>17</v>
      </c>
      <c r="S29" s="13"/>
      <c r="T29" s="46" t="s">
        <v>33</v>
      </c>
    </row>
    <row r="30" spans="1:20">
      <c r="A30" s="6">
        <f t="shared" si="0"/>
        <v>23</v>
      </c>
      <c r="B30" s="7">
        <v>1920524732</v>
      </c>
      <c r="C30" s="8" t="s">
        <v>260</v>
      </c>
      <c r="D30" s="9" t="s">
        <v>70</v>
      </c>
      <c r="E30" s="9" t="s">
        <v>230</v>
      </c>
      <c r="F30" s="10">
        <v>34902</v>
      </c>
      <c r="G30" s="11" t="s">
        <v>44</v>
      </c>
      <c r="H30" s="11" t="s">
        <v>294</v>
      </c>
      <c r="I30" s="12">
        <v>7.1</v>
      </c>
      <c r="J30" s="37">
        <v>7.5</v>
      </c>
      <c r="K30" s="37">
        <v>8</v>
      </c>
      <c r="L30" s="12">
        <v>7.11</v>
      </c>
      <c r="M30" s="12">
        <v>2.93</v>
      </c>
      <c r="N30" s="41" t="s">
        <v>16</v>
      </c>
      <c r="O30" s="41" t="s">
        <v>16</v>
      </c>
      <c r="P30" s="41" t="s">
        <v>16</v>
      </c>
      <c r="Q30" s="41" t="s">
        <v>16</v>
      </c>
      <c r="R30" s="41" t="s">
        <v>17</v>
      </c>
      <c r="S30" s="13"/>
      <c r="T30" s="46" t="s">
        <v>28</v>
      </c>
    </row>
    <row r="31" spans="1:20">
      <c r="A31" s="6">
        <f t="shared" si="0"/>
        <v>24</v>
      </c>
      <c r="B31" s="7">
        <v>1920529763</v>
      </c>
      <c r="C31" s="8" t="s">
        <v>69</v>
      </c>
      <c r="D31" s="9" t="s">
        <v>70</v>
      </c>
      <c r="E31" s="9" t="s">
        <v>230</v>
      </c>
      <c r="F31" s="10">
        <v>34977</v>
      </c>
      <c r="G31" s="11" t="s">
        <v>32</v>
      </c>
      <c r="H31" s="11" t="s">
        <v>294</v>
      </c>
      <c r="I31" s="12">
        <v>6.93</v>
      </c>
      <c r="J31" s="37">
        <v>0</v>
      </c>
      <c r="K31" s="37">
        <v>7.5</v>
      </c>
      <c r="L31" s="12">
        <v>6.69</v>
      </c>
      <c r="M31" s="12">
        <v>2.7</v>
      </c>
      <c r="N31" s="41">
        <v>0</v>
      </c>
      <c r="O31" s="41" t="s">
        <v>16</v>
      </c>
      <c r="P31" s="41" t="s">
        <v>16</v>
      </c>
      <c r="Q31" s="41" t="s">
        <v>16</v>
      </c>
      <c r="R31" s="41" t="s">
        <v>17</v>
      </c>
      <c r="S31" s="13"/>
      <c r="T31" s="46" t="s">
        <v>33</v>
      </c>
    </row>
    <row r="32" spans="1:20">
      <c r="A32" s="6">
        <f t="shared" si="0"/>
        <v>25</v>
      </c>
      <c r="B32" s="7">
        <v>1920524821</v>
      </c>
      <c r="C32" s="8" t="s">
        <v>261</v>
      </c>
      <c r="D32" s="9" t="s">
        <v>239</v>
      </c>
      <c r="E32" s="9" t="s">
        <v>230</v>
      </c>
      <c r="F32" s="10">
        <v>35036</v>
      </c>
      <c r="G32" s="11" t="s">
        <v>64</v>
      </c>
      <c r="H32" s="11" t="s">
        <v>294</v>
      </c>
      <c r="I32" s="12">
        <v>7.34</v>
      </c>
      <c r="J32" s="37">
        <v>7.1</v>
      </c>
      <c r="K32" s="37">
        <v>7.5</v>
      </c>
      <c r="L32" s="12">
        <v>7.34</v>
      </c>
      <c r="M32" s="12">
        <v>3.04</v>
      </c>
      <c r="N32" s="41" t="s">
        <v>16</v>
      </c>
      <c r="O32" s="41" t="s">
        <v>16</v>
      </c>
      <c r="P32" s="41" t="s">
        <v>16</v>
      </c>
      <c r="Q32" s="41" t="s">
        <v>16</v>
      </c>
      <c r="R32" s="41" t="s">
        <v>17</v>
      </c>
      <c r="S32" s="13"/>
      <c r="T32" s="46" t="s">
        <v>28</v>
      </c>
    </row>
    <row r="33" spans="1:20">
      <c r="A33" s="6">
        <f t="shared" si="0"/>
        <v>26</v>
      </c>
      <c r="B33" s="7">
        <v>1920524690</v>
      </c>
      <c r="C33" s="8" t="s">
        <v>238</v>
      </c>
      <c r="D33" s="9" t="s">
        <v>239</v>
      </c>
      <c r="E33" s="9" t="s">
        <v>230</v>
      </c>
      <c r="F33" s="10">
        <v>34612</v>
      </c>
      <c r="G33" s="11" t="s">
        <v>78</v>
      </c>
      <c r="H33" s="11" t="s">
        <v>294</v>
      </c>
      <c r="I33" s="12">
        <v>6.55</v>
      </c>
      <c r="J33" s="37">
        <v>0</v>
      </c>
      <c r="K33" s="37">
        <v>7.5</v>
      </c>
      <c r="L33" s="12">
        <v>6.2</v>
      </c>
      <c r="M33" s="12">
        <v>2.4300000000000002</v>
      </c>
      <c r="N33" s="41" t="s">
        <v>16</v>
      </c>
      <c r="O33" s="41" t="s">
        <v>16</v>
      </c>
      <c r="P33" s="41" t="s">
        <v>16</v>
      </c>
      <c r="Q33" s="41" t="s">
        <v>16</v>
      </c>
      <c r="R33" s="41" t="s">
        <v>17</v>
      </c>
      <c r="S33" s="13"/>
      <c r="T33" s="46" t="s">
        <v>33</v>
      </c>
    </row>
    <row r="34" spans="1:20">
      <c r="A34" s="6">
        <f t="shared" si="0"/>
        <v>27</v>
      </c>
      <c r="B34" s="7">
        <v>1920524899</v>
      </c>
      <c r="C34" s="8" t="s">
        <v>62</v>
      </c>
      <c r="D34" s="9" t="s">
        <v>239</v>
      </c>
      <c r="E34" s="9" t="s">
        <v>230</v>
      </c>
      <c r="F34" s="10">
        <v>34788</v>
      </c>
      <c r="G34" s="11" t="s">
        <v>78</v>
      </c>
      <c r="H34" s="11" t="s">
        <v>294</v>
      </c>
      <c r="I34" s="12">
        <v>6.18</v>
      </c>
      <c r="J34" s="37">
        <v>0</v>
      </c>
      <c r="K34" s="37">
        <v>7</v>
      </c>
      <c r="L34" s="12">
        <v>5.96</v>
      </c>
      <c r="M34" s="12">
        <v>2.2999999999999998</v>
      </c>
      <c r="N34" s="41" t="s">
        <v>16</v>
      </c>
      <c r="O34" s="41" t="s">
        <v>16</v>
      </c>
      <c r="P34" s="41" t="s">
        <v>16</v>
      </c>
      <c r="Q34" s="41" t="s">
        <v>16</v>
      </c>
      <c r="R34" s="41" t="s">
        <v>17</v>
      </c>
      <c r="S34" s="13"/>
      <c r="T34" s="46" t="s">
        <v>33</v>
      </c>
    </row>
    <row r="35" spans="1:20">
      <c r="A35" s="6">
        <f t="shared" si="0"/>
        <v>28</v>
      </c>
      <c r="B35" s="20">
        <v>1920524525</v>
      </c>
      <c r="C35" s="21" t="s">
        <v>138</v>
      </c>
      <c r="D35" s="22" t="s">
        <v>72</v>
      </c>
      <c r="E35" s="22" t="s">
        <v>230</v>
      </c>
      <c r="F35" s="23">
        <v>34676</v>
      </c>
      <c r="G35" s="24" t="s">
        <v>44</v>
      </c>
      <c r="H35" s="24" t="s">
        <v>294</v>
      </c>
      <c r="I35" s="25">
        <v>7.47</v>
      </c>
      <c r="J35" s="38">
        <v>6.4</v>
      </c>
      <c r="K35" s="38">
        <v>7.3</v>
      </c>
      <c r="L35" s="25">
        <v>7.43</v>
      </c>
      <c r="M35" s="25">
        <v>3.1</v>
      </c>
      <c r="N35" s="42" t="s">
        <v>16</v>
      </c>
      <c r="O35" s="42" t="s">
        <v>16</v>
      </c>
      <c r="P35" s="42" t="s">
        <v>16</v>
      </c>
      <c r="Q35" s="42" t="s">
        <v>16</v>
      </c>
      <c r="R35" s="42" t="s">
        <v>17</v>
      </c>
      <c r="S35" s="26"/>
      <c r="T35" s="47" t="s">
        <v>28</v>
      </c>
    </row>
    <row r="36" spans="1:20">
      <c r="A36" s="6">
        <f t="shared" si="0"/>
        <v>29</v>
      </c>
      <c r="B36" s="44">
        <v>1920524620</v>
      </c>
      <c r="C36" s="14" t="s">
        <v>71</v>
      </c>
      <c r="D36" s="15" t="s">
        <v>72</v>
      </c>
      <c r="E36" s="15" t="s">
        <v>230</v>
      </c>
      <c r="F36" s="16">
        <v>34957</v>
      </c>
      <c r="G36" s="17" t="s">
        <v>56</v>
      </c>
      <c r="H36" s="17" t="s">
        <v>294</v>
      </c>
      <c r="I36" s="18">
        <v>6.98</v>
      </c>
      <c r="J36" s="39">
        <v>0</v>
      </c>
      <c r="K36" s="39">
        <v>7</v>
      </c>
      <c r="L36" s="18">
        <v>6.74</v>
      </c>
      <c r="M36" s="18">
        <v>2.74</v>
      </c>
      <c r="N36" s="43" t="s">
        <v>16</v>
      </c>
      <c r="O36" s="43" t="s">
        <v>16</v>
      </c>
      <c r="P36" s="43" t="s">
        <v>16</v>
      </c>
      <c r="Q36" s="43" t="s">
        <v>16</v>
      </c>
      <c r="R36" s="43" t="s">
        <v>17</v>
      </c>
      <c r="S36" s="19"/>
      <c r="T36" s="46" t="s">
        <v>33</v>
      </c>
    </row>
    <row r="37" spans="1:20">
      <c r="A37" s="6">
        <f t="shared" si="0"/>
        <v>30</v>
      </c>
      <c r="B37" s="7">
        <v>1920252341</v>
      </c>
      <c r="C37" s="8" t="s">
        <v>73</v>
      </c>
      <c r="D37" s="9" t="s">
        <v>74</v>
      </c>
      <c r="E37" s="9" t="s">
        <v>230</v>
      </c>
      <c r="F37" s="10">
        <v>35040</v>
      </c>
      <c r="G37" s="11" t="s">
        <v>44</v>
      </c>
      <c r="H37" s="11" t="s">
        <v>294</v>
      </c>
      <c r="I37" s="12">
        <v>7.48</v>
      </c>
      <c r="J37" s="37">
        <v>6</v>
      </c>
      <c r="K37" s="37">
        <v>6.8</v>
      </c>
      <c r="L37" s="12">
        <v>7.43</v>
      </c>
      <c r="M37" s="12">
        <v>3.13</v>
      </c>
      <c r="N37" s="41" t="s">
        <v>16</v>
      </c>
      <c r="O37" s="41" t="s">
        <v>16</v>
      </c>
      <c r="P37" s="41" t="s">
        <v>16</v>
      </c>
      <c r="Q37" s="41" t="s">
        <v>16</v>
      </c>
      <c r="R37" s="41" t="s">
        <v>17</v>
      </c>
      <c r="S37" s="13"/>
      <c r="T37" s="46" t="s">
        <v>28</v>
      </c>
    </row>
    <row r="38" spans="1:20">
      <c r="A38" s="6">
        <f t="shared" si="0"/>
        <v>31</v>
      </c>
      <c r="B38" s="7">
        <v>1920524529</v>
      </c>
      <c r="C38" s="8" t="s">
        <v>262</v>
      </c>
      <c r="D38" s="9" t="s">
        <v>76</v>
      </c>
      <c r="E38" s="9" t="s">
        <v>230</v>
      </c>
      <c r="F38" s="10">
        <v>34753</v>
      </c>
      <c r="G38" s="11" t="s">
        <v>44</v>
      </c>
      <c r="H38" s="11" t="s">
        <v>294</v>
      </c>
      <c r="I38" s="12">
        <v>7.65</v>
      </c>
      <c r="J38" s="37">
        <v>7.6</v>
      </c>
      <c r="K38" s="37">
        <v>8</v>
      </c>
      <c r="L38" s="12">
        <v>7.64</v>
      </c>
      <c r="M38" s="12">
        <v>3.26</v>
      </c>
      <c r="N38" s="41" t="s">
        <v>16</v>
      </c>
      <c r="O38" s="41" t="s">
        <v>16</v>
      </c>
      <c r="P38" s="41" t="s">
        <v>16</v>
      </c>
      <c r="Q38" s="41" t="s">
        <v>16</v>
      </c>
      <c r="R38" s="41" t="s">
        <v>17</v>
      </c>
      <c r="S38" s="13"/>
      <c r="T38" s="46" t="s">
        <v>28</v>
      </c>
    </row>
    <row r="39" spans="1:20">
      <c r="A39" s="6">
        <f t="shared" si="0"/>
        <v>32</v>
      </c>
      <c r="B39" s="7">
        <v>1920524672</v>
      </c>
      <c r="C39" s="8" t="s">
        <v>263</v>
      </c>
      <c r="D39" s="9" t="s">
        <v>76</v>
      </c>
      <c r="E39" s="9" t="s">
        <v>230</v>
      </c>
      <c r="F39" s="10">
        <v>34747</v>
      </c>
      <c r="G39" s="11" t="s">
        <v>38</v>
      </c>
      <c r="H39" s="11" t="s">
        <v>294</v>
      </c>
      <c r="I39" s="12">
        <v>7.09</v>
      </c>
      <c r="J39" s="37">
        <v>6.9</v>
      </c>
      <c r="K39" s="37">
        <v>9</v>
      </c>
      <c r="L39" s="12">
        <v>7.08</v>
      </c>
      <c r="M39" s="12">
        <v>2.89</v>
      </c>
      <c r="N39" s="41" t="s">
        <v>16</v>
      </c>
      <c r="O39" s="41" t="s">
        <v>16</v>
      </c>
      <c r="P39" s="41" t="s">
        <v>16</v>
      </c>
      <c r="Q39" s="41" t="s">
        <v>16</v>
      </c>
      <c r="R39" s="41" t="s">
        <v>27</v>
      </c>
      <c r="S39" s="13"/>
      <c r="T39" s="46" t="s">
        <v>28</v>
      </c>
    </row>
    <row r="40" spans="1:20">
      <c r="A40" s="6">
        <f t="shared" si="0"/>
        <v>33</v>
      </c>
      <c r="B40" s="7">
        <v>1920524185</v>
      </c>
      <c r="C40" s="8" t="s">
        <v>75</v>
      </c>
      <c r="D40" s="9" t="s">
        <v>76</v>
      </c>
      <c r="E40" s="9" t="s">
        <v>230</v>
      </c>
      <c r="F40" s="10">
        <v>35053</v>
      </c>
      <c r="G40" s="11" t="s">
        <v>56</v>
      </c>
      <c r="H40" s="11" t="s">
        <v>294</v>
      </c>
      <c r="I40" s="12">
        <v>6.73</v>
      </c>
      <c r="J40" s="37">
        <v>0</v>
      </c>
      <c r="K40" s="37">
        <v>8.8000000000000007</v>
      </c>
      <c r="L40" s="12">
        <v>6.49</v>
      </c>
      <c r="M40" s="12">
        <v>2.58</v>
      </c>
      <c r="N40" s="41" t="s">
        <v>16</v>
      </c>
      <c r="O40" s="41" t="s">
        <v>16</v>
      </c>
      <c r="P40" s="41" t="s">
        <v>16</v>
      </c>
      <c r="Q40" s="41" t="s">
        <v>16</v>
      </c>
      <c r="R40" s="41" t="s">
        <v>17</v>
      </c>
      <c r="S40" s="13"/>
      <c r="T40" s="46" t="s">
        <v>33</v>
      </c>
    </row>
    <row r="41" spans="1:20">
      <c r="A41" s="6">
        <f t="shared" si="0"/>
        <v>34</v>
      </c>
      <c r="B41" s="7">
        <v>1920524809</v>
      </c>
      <c r="C41" s="8" t="s">
        <v>77</v>
      </c>
      <c r="D41" s="9" t="s">
        <v>76</v>
      </c>
      <c r="E41" s="9" t="s">
        <v>230</v>
      </c>
      <c r="F41" s="10">
        <v>34803</v>
      </c>
      <c r="G41" s="11" t="s">
        <v>78</v>
      </c>
      <c r="H41" s="11" t="s">
        <v>294</v>
      </c>
      <c r="I41" s="12">
        <v>7.01</v>
      </c>
      <c r="J41" s="37">
        <v>5.8</v>
      </c>
      <c r="K41" s="37">
        <v>6.3</v>
      </c>
      <c r="L41" s="12">
        <v>6.97</v>
      </c>
      <c r="M41" s="12">
        <v>2.82</v>
      </c>
      <c r="N41" s="41" t="s">
        <v>16</v>
      </c>
      <c r="O41" s="41" t="s">
        <v>16</v>
      </c>
      <c r="P41" s="41" t="s">
        <v>16</v>
      </c>
      <c r="Q41" s="41" t="s">
        <v>16</v>
      </c>
      <c r="R41" s="41" t="s">
        <v>17</v>
      </c>
      <c r="S41" s="13"/>
      <c r="T41" s="46" t="s">
        <v>28</v>
      </c>
    </row>
    <row r="42" spans="1:20">
      <c r="A42" s="6">
        <f t="shared" si="0"/>
        <v>35</v>
      </c>
      <c r="B42" s="7">
        <v>1921528405</v>
      </c>
      <c r="C42" s="8" t="s">
        <v>79</v>
      </c>
      <c r="D42" s="9" t="s">
        <v>80</v>
      </c>
      <c r="E42" s="9" t="s">
        <v>230</v>
      </c>
      <c r="F42" s="10">
        <v>34783</v>
      </c>
      <c r="G42" s="11" t="s">
        <v>64</v>
      </c>
      <c r="H42" s="11" t="s">
        <v>128</v>
      </c>
      <c r="I42" s="12">
        <v>7.07</v>
      </c>
      <c r="J42" s="37">
        <v>6.2</v>
      </c>
      <c r="K42" s="37">
        <v>8</v>
      </c>
      <c r="L42" s="12">
        <v>7.04</v>
      </c>
      <c r="M42" s="12">
        <v>2.84</v>
      </c>
      <c r="N42" s="41" t="s">
        <v>16</v>
      </c>
      <c r="O42" s="41" t="s">
        <v>16</v>
      </c>
      <c r="P42" s="41" t="s">
        <v>16</v>
      </c>
      <c r="Q42" s="41" t="s">
        <v>16</v>
      </c>
      <c r="R42" s="41" t="s">
        <v>17</v>
      </c>
      <c r="S42" s="13"/>
      <c r="T42" s="46" t="s">
        <v>28</v>
      </c>
    </row>
    <row r="43" spans="1:20">
      <c r="A43" s="6">
        <f t="shared" si="0"/>
        <v>36</v>
      </c>
      <c r="B43" s="7">
        <v>1921524789</v>
      </c>
      <c r="C43" s="8" t="s">
        <v>81</v>
      </c>
      <c r="D43" s="9" t="s">
        <v>82</v>
      </c>
      <c r="E43" s="9" t="s">
        <v>230</v>
      </c>
      <c r="F43" s="10">
        <v>34907</v>
      </c>
      <c r="G43" s="11" t="s">
        <v>38</v>
      </c>
      <c r="H43" s="11" t="s">
        <v>128</v>
      </c>
      <c r="I43" s="12">
        <v>6.77</v>
      </c>
      <c r="J43" s="37">
        <v>6.1</v>
      </c>
      <c r="K43" s="37">
        <v>7.3</v>
      </c>
      <c r="L43" s="12">
        <v>6.75</v>
      </c>
      <c r="M43" s="12">
        <v>2.67</v>
      </c>
      <c r="N43" s="41" t="s">
        <v>16</v>
      </c>
      <c r="O43" s="41" t="s">
        <v>16</v>
      </c>
      <c r="P43" s="41" t="s">
        <v>16</v>
      </c>
      <c r="Q43" s="41" t="s">
        <v>16</v>
      </c>
      <c r="R43" s="41" t="s">
        <v>17</v>
      </c>
      <c r="S43" s="13"/>
      <c r="T43" s="46" t="s">
        <v>28</v>
      </c>
    </row>
    <row r="44" spans="1:20">
      <c r="A44" s="6">
        <f t="shared" si="0"/>
        <v>37</v>
      </c>
      <c r="B44" s="7">
        <v>1921529787</v>
      </c>
      <c r="C44" s="8" t="s">
        <v>264</v>
      </c>
      <c r="D44" s="9" t="s">
        <v>265</v>
      </c>
      <c r="E44" s="9" t="s">
        <v>230</v>
      </c>
      <c r="F44" s="10">
        <v>34612</v>
      </c>
      <c r="G44" s="11" t="s">
        <v>26</v>
      </c>
      <c r="H44" s="11" t="s">
        <v>128</v>
      </c>
      <c r="I44" s="12">
        <v>6.49</v>
      </c>
      <c r="J44" s="37">
        <v>6.2</v>
      </c>
      <c r="K44" s="37">
        <v>9</v>
      </c>
      <c r="L44" s="12">
        <v>6.48</v>
      </c>
      <c r="M44" s="12">
        <v>2.5099999999999998</v>
      </c>
      <c r="N44" s="41" t="s">
        <v>16</v>
      </c>
      <c r="O44" s="41" t="s">
        <v>16</v>
      </c>
      <c r="P44" s="41" t="s">
        <v>16</v>
      </c>
      <c r="Q44" s="41" t="s">
        <v>16</v>
      </c>
      <c r="R44" s="41" t="s">
        <v>27</v>
      </c>
      <c r="S44" s="13"/>
      <c r="T44" s="46" t="s">
        <v>28</v>
      </c>
    </row>
    <row r="45" spans="1:20">
      <c r="A45" s="6">
        <f t="shared" si="0"/>
        <v>38</v>
      </c>
      <c r="B45" s="7">
        <v>1921524681</v>
      </c>
      <c r="C45" s="8" t="s">
        <v>83</v>
      </c>
      <c r="D45" s="9" t="s">
        <v>84</v>
      </c>
      <c r="E45" s="9" t="s">
        <v>230</v>
      </c>
      <c r="F45" s="10">
        <v>34769</v>
      </c>
      <c r="G45" s="11" t="s">
        <v>85</v>
      </c>
      <c r="H45" s="11" t="s">
        <v>128</v>
      </c>
      <c r="I45" s="12">
        <v>6.65</v>
      </c>
      <c r="J45" s="37">
        <v>7</v>
      </c>
      <c r="K45" s="37">
        <v>8.5</v>
      </c>
      <c r="L45" s="12">
        <v>6.66</v>
      </c>
      <c r="M45" s="12">
        <v>2.64</v>
      </c>
      <c r="N45" s="41" t="s">
        <v>16</v>
      </c>
      <c r="O45" s="41" t="s">
        <v>16</v>
      </c>
      <c r="P45" s="41" t="s">
        <v>16</v>
      </c>
      <c r="Q45" s="41" t="s">
        <v>16</v>
      </c>
      <c r="R45" s="41" t="s">
        <v>17</v>
      </c>
      <c r="S45" s="13"/>
      <c r="T45" s="46" t="s">
        <v>28</v>
      </c>
    </row>
    <row r="46" spans="1:20">
      <c r="A46" s="6">
        <f t="shared" si="0"/>
        <v>39</v>
      </c>
      <c r="B46" s="7">
        <v>1921524680</v>
      </c>
      <c r="C46" s="8" t="s">
        <v>86</v>
      </c>
      <c r="D46" s="9" t="s">
        <v>87</v>
      </c>
      <c r="E46" s="9" t="s">
        <v>230</v>
      </c>
      <c r="F46" s="10">
        <v>34757</v>
      </c>
      <c r="G46" s="11" t="s">
        <v>35</v>
      </c>
      <c r="H46" s="11" t="s">
        <v>128</v>
      </c>
      <c r="I46" s="12">
        <v>6.5</v>
      </c>
      <c r="J46" s="37">
        <v>0</v>
      </c>
      <c r="K46" s="37">
        <v>6</v>
      </c>
      <c r="L46" s="12">
        <v>6.27</v>
      </c>
      <c r="M46" s="12">
        <v>2.4500000000000002</v>
      </c>
      <c r="N46" s="41">
        <v>0</v>
      </c>
      <c r="O46" s="41" t="s">
        <v>16</v>
      </c>
      <c r="P46" s="41" t="s">
        <v>16</v>
      </c>
      <c r="Q46" s="41" t="s">
        <v>16</v>
      </c>
      <c r="R46" s="41" t="s">
        <v>88</v>
      </c>
      <c r="S46" s="13"/>
      <c r="T46" s="46" t="s">
        <v>33</v>
      </c>
    </row>
    <row r="47" spans="1:20">
      <c r="A47" s="6">
        <f t="shared" si="0"/>
        <v>40</v>
      </c>
      <c r="B47" s="7">
        <v>1921524751</v>
      </c>
      <c r="C47" s="8" t="s">
        <v>89</v>
      </c>
      <c r="D47" s="9" t="s">
        <v>87</v>
      </c>
      <c r="E47" s="9" t="s">
        <v>230</v>
      </c>
      <c r="F47" s="10">
        <v>34460</v>
      </c>
      <c r="G47" s="11" t="s">
        <v>85</v>
      </c>
      <c r="H47" s="11" t="s">
        <v>128</v>
      </c>
      <c r="I47" s="12">
        <v>6.39</v>
      </c>
      <c r="J47" s="37">
        <v>0</v>
      </c>
      <c r="K47" s="37">
        <v>7</v>
      </c>
      <c r="L47" s="12">
        <v>6.17</v>
      </c>
      <c r="M47" s="12">
        <v>2.36</v>
      </c>
      <c r="N47" s="41" t="s">
        <v>16</v>
      </c>
      <c r="O47" s="41" t="s">
        <v>16</v>
      </c>
      <c r="P47" s="41" t="s">
        <v>16</v>
      </c>
      <c r="Q47" s="41" t="s">
        <v>16</v>
      </c>
      <c r="R47" s="41" t="s">
        <v>17</v>
      </c>
      <c r="S47" s="13"/>
      <c r="T47" s="46" t="s">
        <v>33</v>
      </c>
    </row>
    <row r="48" spans="1:20">
      <c r="A48" s="6">
        <f t="shared" si="0"/>
        <v>41</v>
      </c>
      <c r="B48" s="7">
        <v>1921524519</v>
      </c>
      <c r="C48" s="8" t="s">
        <v>90</v>
      </c>
      <c r="D48" s="9" t="s">
        <v>91</v>
      </c>
      <c r="E48" s="9" t="s">
        <v>230</v>
      </c>
      <c r="F48" s="10">
        <v>34380</v>
      </c>
      <c r="G48" s="11" t="s">
        <v>44</v>
      </c>
      <c r="H48" s="11" t="s">
        <v>128</v>
      </c>
      <c r="I48" s="12">
        <v>6.82</v>
      </c>
      <c r="J48" s="37">
        <v>6.1</v>
      </c>
      <c r="K48" s="37">
        <v>7.5</v>
      </c>
      <c r="L48" s="12">
        <v>6.79</v>
      </c>
      <c r="M48" s="12">
        <v>2.72</v>
      </c>
      <c r="N48" s="41" t="s">
        <v>16</v>
      </c>
      <c r="O48" s="41" t="s">
        <v>16</v>
      </c>
      <c r="P48" s="41" t="s">
        <v>16</v>
      </c>
      <c r="Q48" s="41" t="s">
        <v>16</v>
      </c>
      <c r="R48" s="41" t="s">
        <v>27</v>
      </c>
      <c r="S48" s="13"/>
      <c r="T48" s="46" t="s">
        <v>28</v>
      </c>
    </row>
    <row r="49" spans="1:20">
      <c r="A49" s="6">
        <f t="shared" si="0"/>
        <v>42</v>
      </c>
      <c r="B49" s="7">
        <v>1921524677</v>
      </c>
      <c r="C49" s="8" t="s">
        <v>92</v>
      </c>
      <c r="D49" s="9" t="s">
        <v>91</v>
      </c>
      <c r="E49" s="9" t="s">
        <v>230</v>
      </c>
      <c r="F49" s="10">
        <v>34605</v>
      </c>
      <c r="G49" s="11" t="s">
        <v>44</v>
      </c>
      <c r="H49" s="11" t="s">
        <v>128</v>
      </c>
      <c r="I49" s="12">
        <v>7.17</v>
      </c>
      <c r="J49" s="37">
        <v>5.6</v>
      </c>
      <c r="K49" s="37">
        <v>7</v>
      </c>
      <c r="L49" s="12">
        <v>7.11</v>
      </c>
      <c r="M49" s="12">
        <v>2.93</v>
      </c>
      <c r="N49" s="41" t="s">
        <v>16</v>
      </c>
      <c r="O49" s="41" t="s">
        <v>16</v>
      </c>
      <c r="P49" s="41" t="s">
        <v>16</v>
      </c>
      <c r="Q49" s="41" t="s">
        <v>16</v>
      </c>
      <c r="R49" s="41" t="s">
        <v>27</v>
      </c>
      <c r="S49" s="13"/>
      <c r="T49" s="46" t="s">
        <v>28</v>
      </c>
    </row>
    <row r="50" spans="1:20">
      <c r="A50" s="6">
        <f t="shared" si="0"/>
        <v>43</v>
      </c>
      <c r="B50" s="7">
        <v>1921528300</v>
      </c>
      <c r="C50" s="8" t="s">
        <v>93</v>
      </c>
      <c r="D50" s="9" t="s">
        <v>91</v>
      </c>
      <c r="E50" s="9" t="s">
        <v>230</v>
      </c>
      <c r="F50" s="10">
        <v>35004</v>
      </c>
      <c r="G50" s="11" t="s">
        <v>64</v>
      </c>
      <c r="H50" s="11" t="s">
        <v>128</v>
      </c>
      <c r="I50" s="12">
        <v>6.77</v>
      </c>
      <c r="J50" s="37">
        <v>7.5</v>
      </c>
      <c r="K50" s="37">
        <v>9</v>
      </c>
      <c r="L50" s="12">
        <v>6.79</v>
      </c>
      <c r="M50" s="12">
        <v>2.7</v>
      </c>
      <c r="N50" s="41" t="s">
        <v>16</v>
      </c>
      <c r="O50" s="41" t="s">
        <v>16</v>
      </c>
      <c r="P50" s="41" t="s">
        <v>16</v>
      </c>
      <c r="Q50" s="41" t="s">
        <v>16</v>
      </c>
      <c r="R50" s="41" t="s">
        <v>17</v>
      </c>
      <c r="S50" s="13"/>
      <c r="T50" s="46" t="s">
        <v>28</v>
      </c>
    </row>
    <row r="51" spans="1:20">
      <c r="A51" s="6">
        <f t="shared" si="0"/>
        <v>44</v>
      </c>
      <c r="B51" s="7">
        <v>1921524441</v>
      </c>
      <c r="C51" s="8" t="s">
        <v>94</v>
      </c>
      <c r="D51" s="9" t="s">
        <v>95</v>
      </c>
      <c r="E51" s="9" t="s">
        <v>230</v>
      </c>
      <c r="F51" s="10">
        <v>34449</v>
      </c>
      <c r="G51" s="11" t="s">
        <v>96</v>
      </c>
      <c r="H51" s="11" t="s">
        <v>128</v>
      </c>
      <c r="I51" s="12">
        <v>7.24</v>
      </c>
      <c r="J51" s="37">
        <v>0</v>
      </c>
      <c r="K51" s="37">
        <v>7</v>
      </c>
      <c r="L51" s="12">
        <v>6.98</v>
      </c>
      <c r="M51" s="12">
        <v>2.88</v>
      </c>
      <c r="N51" s="41" t="s">
        <v>16</v>
      </c>
      <c r="O51" s="41" t="s">
        <v>16</v>
      </c>
      <c r="P51" s="41" t="s">
        <v>16</v>
      </c>
      <c r="Q51" s="41" t="s">
        <v>16</v>
      </c>
      <c r="R51" s="41" t="s">
        <v>88</v>
      </c>
      <c r="S51" s="13"/>
      <c r="T51" s="46" t="s">
        <v>33</v>
      </c>
    </row>
    <row r="52" spans="1:20">
      <c r="A52" s="6">
        <f t="shared" si="0"/>
        <v>45</v>
      </c>
      <c r="B52" s="7">
        <v>1921524688</v>
      </c>
      <c r="C52" s="8" t="s">
        <v>97</v>
      </c>
      <c r="D52" s="9" t="s">
        <v>95</v>
      </c>
      <c r="E52" s="9" t="s">
        <v>230</v>
      </c>
      <c r="F52" s="10">
        <v>34918</v>
      </c>
      <c r="G52" s="11" t="s">
        <v>44</v>
      </c>
      <c r="H52" s="11" t="s">
        <v>128</v>
      </c>
      <c r="I52" s="12">
        <v>6.58</v>
      </c>
      <c r="J52" s="37">
        <v>0</v>
      </c>
      <c r="K52" s="37">
        <v>7</v>
      </c>
      <c r="L52" s="12">
        <v>6.34</v>
      </c>
      <c r="M52" s="12">
        <v>2.4900000000000002</v>
      </c>
      <c r="N52" s="41" t="s">
        <v>16</v>
      </c>
      <c r="O52" s="41" t="s">
        <v>16</v>
      </c>
      <c r="P52" s="41" t="s">
        <v>16</v>
      </c>
      <c r="Q52" s="41" t="s">
        <v>16</v>
      </c>
      <c r="R52" s="41" t="s">
        <v>17</v>
      </c>
      <c r="S52" s="13"/>
      <c r="T52" s="46" t="s">
        <v>33</v>
      </c>
    </row>
    <row r="53" spans="1:20">
      <c r="A53" s="6">
        <f t="shared" si="0"/>
        <v>46</v>
      </c>
      <c r="B53" s="7">
        <v>1921528786</v>
      </c>
      <c r="C53" s="8" t="s">
        <v>98</v>
      </c>
      <c r="D53" s="9" t="s">
        <v>95</v>
      </c>
      <c r="E53" s="9" t="s">
        <v>230</v>
      </c>
      <c r="F53" s="10">
        <v>34710</v>
      </c>
      <c r="G53" s="11" t="s">
        <v>26</v>
      </c>
      <c r="H53" s="11" t="s">
        <v>128</v>
      </c>
      <c r="I53" s="12">
        <v>6.58</v>
      </c>
      <c r="J53" s="37">
        <v>0</v>
      </c>
      <c r="K53" s="37">
        <v>7.5</v>
      </c>
      <c r="L53" s="12">
        <v>6.34</v>
      </c>
      <c r="M53" s="12">
        <v>2.5099999999999998</v>
      </c>
      <c r="N53" s="41" t="s">
        <v>16</v>
      </c>
      <c r="O53" s="41" t="s">
        <v>16</v>
      </c>
      <c r="P53" s="41" t="s">
        <v>16</v>
      </c>
      <c r="Q53" s="41" t="s">
        <v>16</v>
      </c>
      <c r="R53" s="41" t="s">
        <v>17</v>
      </c>
      <c r="S53" s="13"/>
      <c r="T53" s="46" t="s">
        <v>33</v>
      </c>
    </row>
    <row r="54" spans="1:20">
      <c r="A54" s="6">
        <f t="shared" si="0"/>
        <v>47</v>
      </c>
      <c r="B54" s="7">
        <v>1920524421</v>
      </c>
      <c r="C54" s="8" t="s">
        <v>99</v>
      </c>
      <c r="D54" s="9" t="s">
        <v>100</v>
      </c>
      <c r="E54" s="9" t="s">
        <v>230</v>
      </c>
      <c r="F54" s="10">
        <v>34961</v>
      </c>
      <c r="G54" s="11" t="s">
        <v>38</v>
      </c>
      <c r="H54" s="11" t="s">
        <v>294</v>
      </c>
      <c r="I54" s="12">
        <v>7.35</v>
      </c>
      <c r="J54" s="37">
        <v>5.8</v>
      </c>
      <c r="K54" s="37">
        <v>7.5</v>
      </c>
      <c r="L54" s="12">
        <v>7.29</v>
      </c>
      <c r="M54" s="12">
        <v>3.03</v>
      </c>
      <c r="N54" s="41">
        <v>0</v>
      </c>
      <c r="O54" s="41" t="s">
        <v>16</v>
      </c>
      <c r="P54" s="41" t="s">
        <v>16</v>
      </c>
      <c r="Q54" s="41" t="s">
        <v>16</v>
      </c>
      <c r="R54" s="41" t="s">
        <v>88</v>
      </c>
      <c r="S54" s="13"/>
      <c r="T54" s="46" t="s">
        <v>18</v>
      </c>
    </row>
    <row r="55" spans="1:20">
      <c r="A55" s="6">
        <f t="shared" si="0"/>
        <v>48</v>
      </c>
      <c r="B55" s="7">
        <v>1920524250</v>
      </c>
      <c r="C55" s="8" t="s">
        <v>101</v>
      </c>
      <c r="D55" s="9" t="s">
        <v>100</v>
      </c>
      <c r="E55" s="9" t="s">
        <v>230</v>
      </c>
      <c r="F55" s="10">
        <v>34944</v>
      </c>
      <c r="G55" s="11" t="s">
        <v>56</v>
      </c>
      <c r="H55" s="11" t="s">
        <v>294</v>
      </c>
      <c r="I55" s="12">
        <v>6.73</v>
      </c>
      <c r="J55" s="37">
        <v>6.5</v>
      </c>
      <c r="K55" s="37">
        <v>7.5</v>
      </c>
      <c r="L55" s="12">
        <v>6.73</v>
      </c>
      <c r="M55" s="12">
        <v>2.67</v>
      </c>
      <c r="N55" s="41" t="s">
        <v>16</v>
      </c>
      <c r="O55" s="41" t="s">
        <v>16</v>
      </c>
      <c r="P55" s="41" t="s">
        <v>16</v>
      </c>
      <c r="Q55" s="41" t="s">
        <v>16</v>
      </c>
      <c r="R55" s="41" t="s">
        <v>17</v>
      </c>
      <c r="S55" s="13"/>
      <c r="T55" s="46" t="s">
        <v>28</v>
      </c>
    </row>
    <row r="56" spans="1:20">
      <c r="A56" s="6">
        <f t="shared" si="0"/>
        <v>49</v>
      </c>
      <c r="B56" s="7">
        <v>1921524607</v>
      </c>
      <c r="C56" s="8" t="s">
        <v>102</v>
      </c>
      <c r="D56" s="9" t="s">
        <v>100</v>
      </c>
      <c r="E56" s="9" t="s">
        <v>230</v>
      </c>
      <c r="F56" s="10">
        <v>34958</v>
      </c>
      <c r="G56" s="11" t="s">
        <v>78</v>
      </c>
      <c r="H56" s="11" t="s">
        <v>128</v>
      </c>
      <c r="I56" s="12">
        <v>5.96</v>
      </c>
      <c r="J56" s="37">
        <v>7.1</v>
      </c>
      <c r="K56" s="37">
        <v>7.5</v>
      </c>
      <c r="L56" s="12">
        <v>6</v>
      </c>
      <c r="M56" s="12">
        <v>2.2200000000000002</v>
      </c>
      <c r="N56" s="41" t="s">
        <v>16</v>
      </c>
      <c r="O56" s="41" t="s">
        <v>16</v>
      </c>
      <c r="P56" s="41" t="s">
        <v>16</v>
      </c>
      <c r="Q56" s="41" t="s">
        <v>16</v>
      </c>
      <c r="R56" s="41" t="s">
        <v>27</v>
      </c>
      <c r="S56" s="13"/>
      <c r="T56" s="46" t="s">
        <v>28</v>
      </c>
    </row>
    <row r="57" spans="1:20">
      <c r="A57" s="6">
        <f t="shared" si="0"/>
        <v>50</v>
      </c>
      <c r="B57" s="7">
        <v>1921524848</v>
      </c>
      <c r="C57" s="8" t="s">
        <v>103</v>
      </c>
      <c r="D57" s="9" t="s">
        <v>104</v>
      </c>
      <c r="E57" s="9" t="s">
        <v>230</v>
      </c>
      <c r="F57" s="10">
        <v>34373</v>
      </c>
      <c r="G57" s="11" t="s">
        <v>38</v>
      </c>
      <c r="H57" s="11" t="s">
        <v>128</v>
      </c>
      <c r="I57" s="12">
        <v>6.63</v>
      </c>
      <c r="J57" s="37">
        <v>6.3</v>
      </c>
      <c r="K57" s="37">
        <v>8.3000000000000007</v>
      </c>
      <c r="L57" s="12">
        <v>6.61</v>
      </c>
      <c r="M57" s="12">
        <v>2.6</v>
      </c>
      <c r="N57" s="41" t="s">
        <v>16</v>
      </c>
      <c r="O57" s="41" t="s">
        <v>16</v>
      </c>
      <c r="P57" s="41" t="s">
        <v>16</v>
      </c>
      <c r="Q57" s="41" t="s">
        <v>16</v>
      </c>
      <c r="R57" s="41" t="s">
        <v>27</v>
      </c>
      <c r="S57" s="13"/>
      <c r="T57" s="46" t="s">
        <v>28</v>
      </c>
    </row>
    <row r="58" spans="1:20">
      <c r="A58" s="6">
        <f t="shared" si="0"/>
        <v>51</v>
      </c>
      <c r="B58" s="7">
        <v>1920528365</v>
      </c>
      <c r="C58" s="8" t="s">
        <v>105</v>
      </c>
      <c r="D58" s="9" t="s">
        <v>106</v>
      </c>
      <c r="E58" s="9" t="s">
        <v>230</v>
      </c>
      <c r="F58" s="10">
        <v>34993</v>
      </c>
      <c r="G58" s="11" t="s">
        <v>26</v>
      </c>
      <c r="H58" s="11" t="s">
        <v>294</v>
      </c>
      <c r="I58" s="12">
        <v>6.83</v>
      </c>
      <c r="J58" s="37">
        <v>6.6</v>
      </c>
      <c r="K58" s="37">
        <v>8</v>
      </c>
      <c r="L58" s="12">
        <v>6.82</v>
      </c>
      <c r="M58" s="12">
        <v>2.72</v>
      </c>
      <c r="N58" s="41" t="s">
        <v>16</v>
      </c>
      <c r="O58" s="41" t="s">
        <v>16</v>
      </c>
      <c r="P58" s="41" t="s">
        <v>16</v>
      </c>
      <c r="Q58" s="41" t="s">
        <v>16</v>
      </c>
      <c r="R58" s="41" t="s">
        <v>17</v>
      </c>
      <c r="S58" s="13"/>
      <c r="T58" s="46" t="s">
        <v>28</v>
      </c>
    </row>
    <row r="59" spans="1:20">
      <c r="A59" s="6">
        <f t="shared" si="0"/>
        <v>52</v>
      </c>
      <c r="B59" s="49">
        <v>1921524708</v>
      </c>
      <c r="C59" s="8" t="s">
        <v>231</v>
      </c>
      <c r="D59" s="9" t="s">
        <v>232</v>
      </c>
      <c r="E59" s="9" t="s">
        <v>230</v>
      </c>
      <c r="F59" s="10">
        <v>35023</v>
      </c>
      <c r="G59" s="11" t="s">
        <v>46</v>
      </c>
      <c r="H59" s="11" t="s">
        <v>128</v>
      </c>
      <c r="I59" s="12">
        <v>6.35</v>
      </c>
      <c r="J59" s="37">
        <v>0</v>
      </c>
      <c r="K59" s="37">
        <v>7.5</v>
      </c>
      <c r="L59" s="12">
        <v>6.13</v>
      </c>
      <c r="M59" s="12">
        <v>2.36</v>
      </c>
      <c r="N59" s="41">
        <v>0</v>
      </c>
      <c r="O59" s="41">
        <v>0</v>
      </c>
      <c r="P59" s="41" t="s">
        <v>16</v>
      </c>
      <c r="Q59" s="41" t="s">
        <v>16</v>
      </c>
      <c r="R59" s="41" t="s">
        <v>17</v>
      </c>
      <c r="S59" s="13"/>
      <c r="T59" s="46" t="s">
        <v>33</v>
      </c>
    </row>
    <row r="60" spans="1:20">
      <c r="A60" s="6">
        <f t="shared" si="0"/>
        <v>53</v>
      </c>
      <c r="B60" s="7">
        <v>1920527927</v>
      </c>
      <c r="C60" s="8" t="s">
        <v>107</v>
      </c>
      <c r="D60" s="9" t="s">
        <v>108</v>
      </c>
      <c r="E60" s="9" t="s">
        <v>230</v>
      </c>
      <c r="F60" s="10">
        <v>34844</v>
      </c>
      <c r="G60" s="11" t="s">
        <v>78</v>
      </c>
      <c r="H60" s="11" t="s">
        <v>294</v>
      </c>
      <c r="I60" s="12">
        <v>7.06</v>
      </c>
      <c r="J60" s="37">
        <v>7.9</v>
      </c>
      <c r="K60" s="37">
        <v>7.3</v>
      </c>
      <c r="L60" s="12">
        <v>7.09</v>
      </c>
      <c r="M60" s="12">
        <v>2.92</v>
      </c>
      <c r="N60" s="41" t="s">
        <v>16</v>
      </c>
      <c r="O60" s="41" t="s">
        <v>16</v>
      </c>
      <c r="P60" s="41" t="s">
        <v>16</v>
      </c>
      <c r="Q60" s="41" t="s">
        <v>16</v>
      </c>
      <c r="R60" s="41" t="s">
        <v>17</v>
      </c>
      <c r="S60" s="13"/>
      <c r="T60" s="46" t="s">
        <v>28</v>
      </c>
    </row>
    <row r="61" spans="1:20">
      <c r="A61" s="6">
        <f t="shared" si="0"/>
        <v>54</v>
      </c>
      <c r="B61" s="7">
        <v>1920524639</v>
      </c>
      <c r="C61" s="8" t="s">
        <v>109</v>
      </c>
      <c r="D61" s="9" t="s">
        <v>110</v>
      </c>
      <c r="E61" s="9" t="s">
        <v>230</v>
      </c>
      <c r="F61" s="10">
        <v>34516</v>
      </c>
      <c r="G61" s="11" t="s">
        <v>44</v>
      </c>
      <c r="H61" s="11" t="s">
        <v>294</v>
      </c>
      <c r="I61" s="12">
        <v>6.98</v>
      </c>
      <c r="J61" s="37">
        <v>6.9</v>
      </c>
      <c r="K61" s="37">
        <v>7.5</v>
      </c>
      <c r="L61" s="12">
        <v>6.98</v>
      </c>
      <c r="M61" s="12">
        <v>2.83</v>
      </c>
      <c r="N61" s="41" t="s">
        <v>16</v>
      </c>
      <c r="O61" s="41" t="s">
        <v>16</v>
      </c>
      <c r="P61" s="41" t="s">
        <v>16</v>
      </c>
      <c r="Q61" s="41" t="s">
        <v>16</v>
      </c>
      <c r="R61" s="41" t="s">
        <v>17</v>
      </c>
      <c r="S61" s="13"/>
      <c r="T61" s="46" t="s">
        <v>28</v>
      </c>
    </row>
    <row r="62" spans="1:20">
      <c r="A62" s="6">
        <f t="shared" si="0"/>
        <v>55</v>
      </c>
      <c r="B62" s="7">
        <v>1920524773</v>
      </c>
      <c r="C62" s="8" t="s">
        <v>111</v>
      </c>
      <c r="D62" s="9" t="s">
        <v>110</v>
      </c>
      <c r="E62" s="9" t="s">
        <v>230</v>
      </c>
      <c r="F62" s="10">
        <v>34698</v>
      </c>
      <c r="G62" s="11" t="s">
        <v>38</v>
      </c>
      <c r="H62" s="11" t="s">
        <v>294</v>
      </c>
      <c r="I62" s="12">
        <v>7.35</v>
      </c>
      <c r="J62" s="37">
        <v>7.2</v>
      </c>
      <c r="K62" s="37">
        <v>8</v>
      </c>
      <c r="L62" s="12">
        <v>7.35</v>
      </c>
      <c r="M62" s="12">
        <v>3.08</v>
      </c>
      <c r="N62" s="41" t="s">
        <v>16</v>
      </c>
      <c r="O62" s="41" t="s">
        <v>16</v>
      </c>
      <c r="P62" s="41" t="s">
        <v>16</v>
      </c>
      <c r="Q62" s="41" t="s">
        <v>16</v>
      </c>
      <c r="R62" s="41" t="s">
        <v>17</v>
      </c>
      <c r="S62" s="13"/>
      <c r="T62" s="46" t="s">
        <v>28</v>
      </c>
    </row>
    <row r="63" spans="1:20">
      <c r="A63" s="6">
        <f t="shared" si="0"/>
        <v>56</v>
      </c>
      <c r="B63" s="7">
        <v>1920524893</v>
      </c>
      <c r="C63" s="8" t="s">
        <v>112</v>
      </c>
      <c r="D63" s="9" t="s">
        <v>110</v>
      </c>
      <c r="E63" s="9" t="s">
        <v>230</v>
      </c>
      <c r="F63" s="10">
        <v>34398</v>
      </c>
      <c r="G63" s="11" t="s">
        <v>78</v>
      </c>
      <c r="H63" s="11" t="s">
        <v>294</v>
      </c>
      <c r="I63" s="12">
        <v>7.11</v>
      </c>
      <c r="J63" s="37">
        <v>5.7</v>
      </c>
      <c r="K63" s="37">
        <v>6.5</v>
      </c>
      <c r="L63" s="12">
        <v>7.06</v>
      </c>
      <c r="M63" s="12">
        <v>2.89</v>
      </c>
      <c r="N63" s="41" t="s">
        <v>16</v>
      </c>
      <c r="O63" s="41" t="s">
        <v>16</v>
      </c>
      <c r="P63" s="41" t="s">
        <v>16</v>
      </c>
      <c r="Q63" s="41" t="s">
        <v>16</v>
      </c>
      <c r="R63" s="41" t="s">
        <v>17</v>
      </c>
      <c r="S63" s="13"/>
      <c r="T63" s="46" t="s">
        <v>28</v>
      </c>
    </row>
    <row r="64" spans="1:20">
      <c r="A64" s="6">
        <f t="shared" si="0"/>
        <v>57</v>
      </c>
      <c r="B64" s="7">
        <v>1920528375</v>
      </c>
      <c r="C64" s="8" t="s">
        <v>266</v>
      </c>
      <c r="D64" s="9" t="s">
        <v>267</v>
      </c>
      <c r="E64" s="9" t="s">
        <v>230</v>
      </c>
      <c r="F64" s="10">
        <v>35013</v>
      </c>
      <c r="G64" s="11" t="s">
        <v>207</v>
      </c>
      <c r="H64" s="11" t="s">
        <v>294</v>
      </c>
      <c r="I64" s="12">
        <v>6.75</v>
      </c>
      <c r="J64" s="37">
        <v>6.7</v>
      </c>
      <c r="K64" s="37">
        <v>8</v>
      </c>
      <c r="L64" s="12">
        <v>6.75</v>
      </c>
      <c r="M64" s="12">
        <v>2.7</v>
      </c>
      <c r="N64" s="41" t="s">
        <v>16</v>
      </c>
      <c r="O64" s="41" t="s">
        <v>16</v>
      </c>
      <c r="P64" s="41" t="s">
        <v>16</v>
      </c>
      <c r="Q64" s="41" t="s">
        <v>16</v>
      </c>
      <c r="R64" s="41" t="s">
        <v>17</v>
      </c>
      <c r="S64" s="13"/>
      <c r="T64" s="46" t="s">
        <v>28</v>
      </c>
    </row>
    <row r="65" spans="1:20">
      <c r="A65" s="6">
        <f t="shared" si="0"/>
        <v>58</v>
      </c>
      <c r="B65" s="7">
        <v>1921524650</v>
      </c>
      <c r="C65" s="8" t="s">
        <v>98</v>
      </c>
      <c r="D65" s="9" t="s">
        <v>113</v>
      </c>
      <c r="E65" s="9" t="s">
        <v>230</v>
      </c>
      <c r="F65" s="10">
        <v>34335</v>
      </c>
      <c r="G65" s="11" t="s">
        <v>38</v>
      </c>
      <c r="H65" s="11" t="s">
        <v>128</v>
      </c>
      <c r="I65" s="12">
        <v>7.03</v>
      </c>
      <c r="J65" s="37">
        <v>0</v>
      </c>
      <c r="K65" s="37">
        <v>6</v>
      </c>
      <c r="L65" s="12">
        <v>6.78</v>
      </c>
      <c r="M65" s="12">
        <v>2.75</v>
      </c>
      <c r="N65" s="41" t="s">
        <v>16</v>
      </c>
      <c r="O65" s="41" t="s">
        <v>16</v>
      </c>
      <c r="P65" s="41" t="s">
        <v>16</v>
      </c>
      <c r="Q65" s="41" t="s">
        <v>16</v>
      </c>
      <c r="R65" s="41" t="s">
        <v>17</v>
      </c>
      <c r="S65" s="13"/>
      <c r="T65" s="46" t="s">
        <v>33</v>
      </c>
    </row>
    <row r="66" spans="1:20">
      <c r="A66" s="6">
        <f t="shared" si="0"/>
        <v>59</v>
      </c>
      <c r="B66" s="7">
        <v>1921529886</v>
      </c>
      <c r="C66" s="8" t="s">
        <v>114</v>
      </c>
      <c r="D66" s="9" t="s">
        <v>113</v>
      </c>
      <c r="E66" s="9" t="s">
        <v>230</v>
      </c>
      <c r="F66" s="10">
        <v>34982</v>
      </c>
      <c r="G66" s="11" t="s">
        <v>26</v>
      </c>
      <c r="H66" s="11" t="s">
        <v>128</v>
      </c>
      <c r="I66" s="12">
        <v>6.39</v>
      </c>
      <c r="J66" s="37">
        <v>6.4</v>
      </c>
      <c r="K66" s="37">
        <v>7</v>
      </c>
      <c r="L66" s="12">
        <v>6.39</v>
      </c>
      <c r="M66" s="12">
        <v>2.44</v>
      </c>
      <c r="N66" s="41" t="s">
        <v>16</v>
      </c>
      <c r="O66" s="41" t="s">
        <v>16</v>
      </c>
      <c r="P66" s="41" t="s">
        <v>16</v>
      </c>
      <c r="Q66" s="41" t="s">
        <v>16</v>
      </c>
      <c r="R66" s="41" t="s">
        <v>17</v>
      </c>
      <c r="S66" s="13"/>
      <c r="T66" s="46" t="s">
        <v>28</v>
      </c>
    </row>
    <row r="67" spans="1:20">
      <c r="A67" s="6">
        <f t="shared" si="0"/>
        <v>60</v>
      </c>
      <c r="B67" s="7">
        <v>1921524520</v>
      </c>
      <c r="C67" s="8" t="s">
        <v>115</v>
      </c>
      <c r="D67" s="9" t="s">
        <v>116</v>
      </c>
      <c r="E67" s="9" t="s">
        <v>230</v>
      </c>
      <c r="F67" s="10">
        <v>34874</v>
      </c>
      <c r="G67" s="11" t="s">
        <v>44</v>
      </c>
      <c r="H67" s="11" t="s">
        <v>128</v>
      </c>
      <c r="I67" s="12">
        <v>6.57</v>
      </c>
      <c r="J67" s="37">
        <v>0</v>
      </c>
      <c r="K67" s="37">
        <v>5.5</v>
      </c>
      <c r="L67" s="12">
        <v>6.33</v>
      </c>
      <c r="M67" s="12">
        <v>2.4700000000000002</v>
      </c>
      <c r="N67" s="41" t="s">
        <v>16</v>
      </c>
      <c r="O67" s="41" t="s">
        <v>16</v>
      </c>
      <c r="P67" s="41" t="s">
        <v>16</v>
      </c>
      <c r="Q67" s="41" t="s">
        <v>16</v>
      </c>
      <c r="R67" s="41" t="s">
        <v>17</v>
      </c>
      <c r="S67" s="13"/>
      <c r="T67" s="46" t="s">
        <v>33</v>
      </c>
    </row>
    <row r="68" spans="1:20">
      <c r="A68" s="6">
        <f t="shared" si="0"/>
        <v>61</v>
      </c>
      <c r="B68" s="7">
        <v>1921528348</v>
      </c>
      <c r="C68" s="8" t="s">
        <v>117</v>
      </c>
      <c r="D68" s="9" t="s">
        <v>116</v>
      </c>
      <c r="E68" s="9" t="s">
        <v>230</v>
      </c>
      <c r="F68" s="10">
        <v>34586</v>
      </c>
      <c r="G68" s="11" t="s">
        <v>56</v>
      </c>
      <c r="H68" s="11" t="s">
        <v>128</v>
      </c>
      <c r="I68" s="12">
        <v>7.59</v>
      </c>
      <c r="J68" s="37">
        <v>8</v>
      </c>
      <c r="K68" s="37">
        <v>5.5</v>
      </c>
      <c r="L68" s="12">
        <v>7.61</v>
      </c>
      <c r="M68" s="12">
        <v>3.24</v>
      </c>
      <c r="N68" s="41">
        <v>0</v>
      </c>
      <c r="O68" s="41" t="s">
        <v>16</v>
      </c>
      <c r="P68" s="41" t="s">
        <v>16</v>
      </c>
      <c r="Q68" s="41" t="s">
        <v>16</v>
      </c>
      <c r="R68" s="41" t="s">
        <v>17</v>
      </c>
      <c r="S68" s="13"/>
      <c r="T68" s="46" t="s">
        <v>18</v>
      </c>
    </row>
    <row r="69" spans="1:20">
      <c r="A69" s="6">
        <f t="shared" si="0"/>
        <v>62</v>
      </c>
      <c r="B69" s="7">
        <v>1921528294</v>
      </c>
      <c r="C69" s="8" t="s">
        <v>118</v>
      </c>
      <c r="D69" s="9" t="s">
        <v>119</v>
      </c>
      <c r="E69" s="9" t="s">
        <v>230</v>
      </c>
      <c r="F69" s="10">
        <v>34700</v>
      </c>
      <c r="G69" s="11" t="s">
        <v>96</v>
      </c>
      <c r="H69" s="11" t="s">
        <v>128</v>
      </c>
      <c r="I69" s="12">
        <v>7.35</v>
      </c>
      <c r="J69" s="37">
        <v>6.8</v>
      </c>
      <c r="K69" s="37">
        <v>8</v>
      </c>
      <c r="L69" s="12">
        <v>7.33</v>
      </c>
      <c r="M69" s="12">
        <v>3.05</v>
      </c>
      <c r="N69" s="41" t="s">
        <v>16</v>
      </c>
      <c r="O69" s="41" t="s">
        <v>16</v>
      </c>
      <c r="P69" s="41" t="s">
        <v>16</v>
      </c>
      <c r="Q69" s="41" t="s">
        <v>16</v>
      </c>
      <c r="R69" s="41" t="s">
        <v>17</v>
      </c>
      <c r="S69" s="13"/>
      <c r="T69" s="46" t="s">
        <v>28</v>
      </c>
    </row>
    <row r="70" spans="1:20">
      <c r="A70" s="6">
        <f t="shared" si="0"/>
        <v>63</v>
      </c>
      <c r="B70" s="7">
        <v>1920524711</v>
      </c>
      <c r="C70" s="8" t="s">
        <v>120</v>
      </c>
      <c r="D70" s="9" t="s">
        <v>121</v>
      </c>
      <c r="E70" s="9" t="s">
        <v>230</v>
      </c>
      <c r="F70" s="10">
        <v>34589</v>
      </c>
      <c r="G70" s="11" t="s">
        <v>38</v>
      </c>
      <c r="H70" s="11" t="s">
        <v>294</v>
      </c>
      <c r="I70" s="12">
        <v>7.49</v>
      </c>
      <c r="J70" s="37">
        <v>7</v>
      </c>
      <c r="K70" s="37">
        <v>7</v>
      </c>
      <c r="L70" s="12">
        <v>7.48</v>
      </c>
      <c r="M70" s="12">
        <v>3.14</v>
      </c>
      <c r="N70" s="41" t="s">
        <v>16</v>
      </c>
      <c r="O70" s="41" t="s">
        <v>16</v>
      </c>
      <c r="P70" s="41" t="s">
        <v>16</v>
      </c>
      <c r="Q70" s="41" t="s">
        <v>16</v>
      </c>
      <c r="R70" s="41" t="s">
        <v>17</v>
      </c>
      <c r="S70" s="13"/>
      <c r="T70" s="46" t="s">
        <v>28</v>
      </c>
    </row>
    <row r="71" spans="1:20">
      <c r="A71" s="6">
        <f t="shared" si="0"/>
        <v>64</v>
      </c>
      <c r="B71" s="7">
        <v>1921521814</v>
      </c>
      <c r="C71" s="8" t="s">
        <v>122</v>
      </c>
      <c r="D71" s="9" t="s">
        <v>123</v>
      </c>
      <c r="E71" s="9" t="s">
        <v>230</v>
      </c>
      <c r="F71" s="10">
        <v>34885</v>
      </c>
      <c r="G71" s="11" t="s">
        <v>124</v>
      </c>
      <c r="H71" s="11" t="s">
        <v>128</v>
      </c>
      <c r="I71" s="12">
        <v>6.81</v>
      </c>
      <c r="J71" s="37">
        <v>0</v>
      </c>
      <c r="K71" s="37">
        <v>5.8</v>
      </c>
      <c r="L71" s="12">
        <v>6.57</v>
      </c>
      <c r="M71" s="12">
        <v>2.62</v>
      </c>
      <c r="N71" s="41">
        <v>0</v>
      </c>
      <c r="O71" s="41" t="s">
        <v>16</v>
      </c>
      <c r="P71" s="41" t="s">
        <v>16</v>
      </c>
      <c r="Q71" s="41" t="s">
        <v>16</v>
      </c>
      <c r="R71" s="41" t="s">
        <v>17</v>
      </c>
      <c r="S71" s="13"/>
      <c r="T71" s="46" t="s">
        <v>33</v>
      </c>
    </row>
    <row r="72" spans="1:20">
      <c r="A72" s="6">
        <f t="shared" si="0"/>
        <v>65</v>
      </c>
      <c r="B72" s="7">
        <v>1920524561</v>
      </c>
      <c r="C72" s="8" t="s">
        <v>125</v>
      </c>
      <c r="D72" s="9" t="s">
        <v>126</v>
      </c>
      <c r="E72" s="9" t="s">
        <v>230</v>
      </c>
      <c r="F72" s="10">
        <v>34881</v>
      </c>
      <c r="G72" s="11" t="s">
        <v>38</v>
      </c>
      <c r="H72" s="11" t="s">
        <v>128</v>
      </c>
      <c r="I72" s="12">
        <v>6.56</v>
      </c>
      <c r="J72" s="37">
        <v>6.5</v>
      </c>
      <c r="K72" s="37">
        <v>5.5</v>
      </c>
      <c r="L72" s="12">
        <v>6.56</v>
      </c>
      <c r="M72" s="12">
        <v>2.58</v>
      </c>
      <c r="N72" s="41" t="s">
        <v>16</v>
      </c>
      <c r="O72" s="41" t="s">
        <v>16</v>
      </c>
      <c r="P72" s="41" t="s">
        <v>16</v>
      </c>
      <c r="Q72" s="41" t="s">
        <v>16</v>
      </c>
      <c r="R72" s="41" t="s">
        <v>17</v>
      </c>
      <c r="S72" s="13"/>
      <c r="T72" s="46" t="s">
        <v>28</v>
      </c>
    </row>
    <row r="73" spans="1:20">
      <c r="A73" s="6">
        <f t="shared" si="0"/>
        <v>66</v>
      </c>
      <c r="B73" s="7">
        <v>1920524739</v>
      </c>
      <c r="C73" s="8" t="s">
        <v>268</v>
      </c>
      <c r="D73" s="9" t="s">
        <v>269</v>
      </c>
      <c r="E73" s="9" t="s">
        <v>230</v>
      </c>
      <c r="F73" s="10">
        <v>34924</v>
      </c>
      <c r="G73" s="11" t="s">
        <v>44</v>
      </c>
      <c r="H73" s="11" t="s">
        <v>294</v>
      </c>
      <c r="I73" s="12">
        <v>6.84</v>
      </c>
      <c r="J73" s="37">
        <v>6.9</v>
      </c>
      <c r="K73" s="37">
        <v>8</v>
      </c>
      <c r="L73" s="12">
        <v>6.84</v>
      </c>
      <c r="M73" s="12">
        <v>2.74</v>
      </c>
      <c r="N73" s="41" t="s">
        <v>16</v>
      </c>
      <c r="O73" s="41" t="s">
        <v>16</v>
      </c>
      <c r="P73" s="41" t="s">
        <v>16</v>
      </c>
      <c r="Q73" s="41" t="s">
        <v>16</v>
      </c>
      <c r="R73" s="41" t="s">
        <v>17</v>
      </c>
      <c r="S73" s="13"/>
      <c r="T73" s="46" t="s">
        <v>28</v>
      </c>
    </row>
    <row r="74" spans="1:20">
      <c r="A74" s="6">
        <f t="shared" ref="A74:A137" si="1">A73+1</f>
        <v>67</v>
      </c>
      <c r="B74" s="7">
        <v>1921524316</v>
      </c>
      <c r="C74" s="8" t="s">
        <v>127</v>
      </c>
      <c r="D74" s="9" t="s">
        <v>128</v>
      </c>
      <c r="E74" s="9" t="s">
        <v>230</v>
      </c>
      <c r="F74" s="10">
        <v>34600</v>
      </c>
      <c r="G74" s="11" t="s">
        <v>129</v>
      </c>
      <c r="H74" s="11" t="s">
        <v>128</v>
      </c>
      <c r="I74" s="12">
        <v>6.65</v>
      </c>
      <c r="J74" s="37">
        <v>0</v>
      </c>
      <c r="K74" s="37">
        <v>7.5</v>
      </c>
      <c r="L74" s="12">
        <v>6.41</v>
      </c>
      <c r="M74" s="12">
        <v>2.54</v>
      </c>
      <c r="N74" s="41" t="s">
        <v>16</v>
      </c>
      <c r="O74" s="41" t="s">
        <v>16</v>
      </c>
      <c r="P74" s="41" t="s">
        <v>16</v>
      </c>
      <c r="Q74" s="41" t="s">
        <v>16</v>
      </c>
      <c r="R74" s="41" t="s">
        <v>17</v>
      </c>
      <c r="S74" s="13"/>
      <c r="T74" s="46" t="s">
        <v>33</v>
      </c>
    </row>
    <row r="75" spans="1:20">
      <c r="A75" s="6">
        <f t="shared" si="1"/>
        <v>68</v>
      </c>
      <c r="B75" s="7">
        <v>1921524393</v>
      </c>
      <c r="C75" s="8" t="s">
        <v>130</v>
      </c>
      <c r="D75" s="9" t="s">
        <v>128</v>
      </c>
      <c r="E75" s="9" t="s">
        <v>230</v>
      </c>
      <c r="F75" s="10">
        <v>34787</v>
      </c>
      <c r="G75" s="11" t="s">
        <v>20</v>
      </c>
      <c r="H75" s="11" t="s">
        <v>128</v>
      </c>
      <c r="I75" s="12">
        <v>6.29</v>
      </c>
      <c r="J75" s="37">
        <v>6.2</v>
      </c>
      <c r="K75" s="37">
        <v>8.3000000000000007</v>
      </c>
      <c r="L75" s="12">
        <v>6.28</v>
      </c>
      <c r="M75" s="12">
        <v>2.4</v>
      </c>
      <c r="N75" s="41" t="s">
        <v>16</v>
      </c>
      <c r="O75" s="41">
        <v>0</v>
      </c>
      <c r="P75" s="41" t="s">
        <v>16</v>
      </c>
      <c r="Q75" s="41" t="s">
        <v>16</v>
      </c>
      <c r="R75" s="41" t="s">
        <v>27</v>
      </c>
      <c r="S75" s="13"/>
      <c r="T75" s="46" t="s">
        <v>18</v>
      </c>
    </row>
    <row r="76" spans="1:20">
      <c r="A76" s="6">
        <f t="shared" si="1"/>
        <v>69</v>
      </c>
      <c r="B76" s="7">
        <v>1920529286</v>
      </c>
      <c r="C76" s="8" t="s">
        <v>131</v>
      </c>
      <c r="D76" s="9" t="s">
        <v>132</v>
      </c>
      <c r="E76" s="9" t="s">
        <v>230</v>
      </c>
      <c r="F76" s="10">
        <v>34500</v>
      </c>
      <c r="G76" s="11" t="s">
        <v>32</v>
      </c>
      <c r="H76" s="11" t="s">
        <v>294</v>
      </c>
      <c r="I76" s="12">
        <v>7.12</v>
      </c>
      <c r="J76" s="37">
        <v>6.5</v>
      </c>
      <c r="K76" s="37">
        <v>7.5</v>
      </c>
      <c r="L76" s="12">
        <v>7.1</v>
      </c>
      <c r="M76" s="12">
        <v>2.93</v>
      </c>
      <c r="N76" s="41" t="s">
        <v>16</v>
      </c>
      <c r="O76" s="41" t="s">
        <v>16</v>
      </c>
      <c r="P76" s="41" t="s">
        <v>16</v>
      </c>
      <c r="Q76" s="41" t="s">
        <v>16</v>
      </c>
      <c r="R76" s="41" t="s">
        <v>17</v>
      </c>
      <c r="S76" s="13"/>
      <c r="T76" s="46" t="s">
        <v>28</v>
      </c>
    </row>
    <row r="77" spans="1:20">
      <c r="A77" s="6">
        <f t="shared" si="1"/>
        <v>70</v>
      </c>
      <c r="B77" s="7">
        <v>1921528287</v>
      </c>
      <c r="C77" s="8" t="s">
        <v>133</v>
      </c>
      <c r="D77" s="9" t="s">
        <v>132</v>
      </c>
      <c r="E77" s="9" t="s">
        <v>230</v>
      </c>
      <c r="F77" s="10">
        <v>34666</v>
      </c>
      <c r="G77" s="11" t="s">
        <v>26</v>
      </c>
      <c r="H77" s="11" t="s">
        <v>128</v>
      </c>
      <c r="I77" s="12">
        <v>6.65</v>
      </c>
      <c r="J77" s="37">
        <v>0</v>
      </c>
      <c r="K77" s="37">
        <v>7.5</v>
      </c>
      <c r="L77" s="12">
        <v>6.41</v>
      </c>
      <c r="M77" s="12">
        <v>2.5299999999999998</v>
      </c>
      <c r="N77" s="41" t="s">
        <v>16</v>
      </c>
      <c r="O77" s="41" t="s">
        <v>16</v>
      </c>
      <c r="P77" s="41" t="s">
        <v>16</v>
      </c>
      <c r="Q77" s="41" t="s">
        <v>16</v>
      </c>
      <c r="R77" s="41" t="s">
        <v>17</v>
      </c>
      <c r="S77" s="13"/>
      <c r="T77" s="46" t="s">
        <v>33</v>
      </c>
    </row>
    <row r="78" spans="1:20">
      <c r="A78" s="6">
        <f t="shared" si="1"/>
        <v>71</v>
      </c>
      <c r="B78" s="7">
        <v>1920528793</v>
      </c>
      <c r="C78" s="8" t="s">
        <v>134</v>
      </c>
      <c r="D78" s="9" t="s">
        <v>135</v>
      </c>
      <c r="E78" s="9" t="s">
        <v>230</v>
      </c>
      <c r="F78" s="10">
        <v>34748</v>
      </c>
      <c r="G78" s="11" t="s">
        <v>85</v>
      </c>
      <c r="H78" s="11" t="s">
        <v>294</v>
      </c>
      <c r="I78" s="12">
        <v>6.56</v>
      </c>
      <c r="J78" s="37">
        <v>6.8</v>
      </c>
      <c r="K78" s="37">
        <v>8</v>
      </c>
      <c r="L78" s="12">
        <v>6.57</v>
      </c>
      <c r="M78" s="12">
        <v>2.56</v>
      </c>
      <c r="N78" s="41" t="s">
        <v>16</v>
      </c>
      <c r="O78" s="41" t="s">
        <v>16</v>
      </c>
      <c r="P78" s="41" t="s">
        <v>16</v>
      </c>
      <c r="Q78" s="41" t="s">
        <v>16</v>
      </c>
      <c r="R78" s="41" t="s">
        <v>17</v>
      </c>
      <c r="S78" s="13"/>
      <c r="T78" s="46" t="s">
        <v>28</v>
      </c>
    </row>
    <row r="79" spans="1:20">
      <c r="A79" s="6">
        <f t="shared" si="1"/>
        <v>72</v>
      </c>
      <c r="B79" s="7">
        <v>1921524430</v>
      </c>
      <c r="C79" s="8" t="s">
        <v>136</v>
      </c>
      <c r="D79" s="9" t="s">
        <v>137</v>
      </c>
      <c r="E79" s="9" t="s">
        <v>230</v>
      </c>
      <c r="F79" s="10">
        <v>34930</v>
      </c>
      <c r="G79" s="11" t="s">
        <v>44</v>
      </c>
      <c r="H79" s="11" t="s">
        <v>128</v>
      </c>
      <c r="I79" s="12">
        <v>6.59</v>
      </c>
      <c r="J79" s="37">
        <v>6.2</v>
      </c>
      <c r="K79" s="37">
        <v>6</v>
      </c>
      <c r="L79" s="12">
        <v>6.58</v>
      </c>
      <c r="M79" s="12">
        <v>2.59</v>
      </c>
      <c r="N79" s="41" t="s">
        <v>16</v>
      </c>
      <c r="O79" s="41" t="s">
        <v>16</v>
      </c>
      <c r="P79" s="41" t="s">
        <v>16</v>
      </c>
      <c r="Q79" s="41" t="s">
        <v>16</v>
      </c>
      <c r="R79" s="41" t="s">
        <v>17</v>
      </c>
      <c r="S79" s="13"/>
      <c r="T79" s="46" t="s">
        <v>28</v>
      </c>
    </row>
    <row r="80" spans="1:20">
      <c r="A80" s="6">
        <f t="shared" si="1"/>
        <v>73</v>
      </c>
      <c r="B80" s="7">
        <v>1920524878</v>
      </c>
      <c r="C80" s="8" t="s">
        <v>138</v>
      </c>
      <c r="D80" s="9" t="s">
        <v>139</v>
      </c>
      <c r="E80" s="9" t="s">
        <v>230</v>
      </c>
      <c r="F80" s="10">
        <v>34029</v>
      </c>
      <c r="G80" s="11" t="s">
        <v>78</v>
      </c>
      <c r="H80" s="11" t="s">
        <v>294</v>
      </c>
      <c r="I80" s="12">
        <v>6.85</v>
      </c>
      <c r="J80" s="37">
        <v>5.9</v>
      </c>
      <c r="K80" s="37">
        <v>7</v>
      </c>
      <c r="L80" s="12">
        <v>6.82</v>
      </c>
      <c r="M80" s="12">
        <v>2.71</v>
      </c>
      <c r="N80" s="41" t="s">
        <v>16</v>
      </c>
      <c r="O80" s="41" t="s">
        <v>16</v>
      </c>
      <c r="P80" s="41" t="s">
        <v>16</v>
      </c>
      <c r="Q80" s="41" t="s">
        <v>16</v>
      </c>
      <c r="R80" s="41" t="s">
        <v>17</v>
      </c>
      <c r="S80" s="13"/>
      <c r="T80" s="46" t="s">
        <v>28</v>
      </c>
    </row>
    <row r="81" spans="1:20">
      <c r="A81" s="6">
        <f t="shared" si="1"/>
        <v>74</v>
      </c>
      <c r="B81" s="7">
        <v>1921524216</v>
      </c>
      <c r="C81" s="8" t="s">
        <v>140</v>
      </c>
      <c r="D81" s="9" t="s">
        <v>141</v>
      </c>
      <c r="E81" s="9" t="s">
        <v>230</v>
      </c>
      <c r="F81" s="10">
        <v>34799</v>
      </c>
      <c r="G81" s="11" t="s">
        <v>44</v>
      </c>
      <c r="H81" s="11" t="s">
        <v>128</v>
      </c>
      <c r="I81" s="12">
        <v>7.47</v>
      </c>
      <c r="J81" s="37">
        <v>6.6</v>
      </c>
      <c r="K81" s="37">
        <v>6</v>
      </c>
      <c r="L81" s="12">
        <v>7.44</v>
      </c>
      <c r="M81" s="12">
        <v>3.14</v>
      </c>
      <c r="N81" s="41" t="s">
        <v>16</v>
      </c>
      <c r="O81" s="41">
        <v>0</v>
      </c>
      <c r="P81" s="41" t="s">
        <v>16</v>
      </c>
      <c r="Q81" s="41" t="s">
        <v>16</v>
      </c>
      <c r="R81" s="41" t="s">
        <v>17</v>
      </c>
      <c r="S81" s="13"/>
      <c r="T81" s="46" t="s">
        <v>18</v>
      </c>
    </row>
    <row r="82" spans="1:20">
      <c r="A82" s="6">
        <f t="shared" si="1"/>
        <v>75</v>
      </c>
      <c r="B82" s="7">
        <v>1921528278</v>
      </c>
      <c r="C82" s="8" t="s">
        <v>142</v>
      </c>
      <c r="D82" s="9" t="s">
        <v>141</v>
      </c>
      <c r="E82" s="9" t="s">
        <v>230</v>
      </c>
      <c r="F82" s="10">
        <v>34177</v>
      </c>
      <c r="G82" s="11" t="s">
        <v>26</v>
      </c>
      <c r="H82" s="11" t="s">
        <v>128</v>
      </c>
      <c r="I82" s="12">
        <v>6.95</v>
      </c>
      <c r="J82" s="37">
        <v>5.6</v>
      </c>
      <c r="K82" s="37">
        <v>7</v>
      </c>
      <c r="L82" s="12">
        <v>6.9</v>
      </c>
      <c r="M82" s="12">
        <v>2.79</v>
      </c>
      <c r="N82" s="41" t="s">
        <v>16</v>
      </c>
      <c r="O82" s="41" t="s">
        <v>16</v>
      </c>
      <c r="P82" s="41" t="s">
        <v>16</v>
      </c>
      <c r="Q82" s="41" t="s">
        <v>16</v>
      </c>
      <c r="R82" s="41" t="s">
        <v>17</v>
      </c>
      <c r="S82" s="13"/>
      <c r="T82" s="46" t="s">
        <v>28</v>
      </c>
    </row>
    <row r="83" spans="1:20">
      <c r="A83" s="6">
        <f t="shared" si="1"/>
        <v>76</v>
      </c>
      <c r="B83" s="7">
        <v>1920524498</v>
      </c>
      <c r="C83" s="8" t="s">
        <v>270</v>
      </c>
      <c r="D83" s="9" t="s">
        <v>271</v>
      </c>
      <c r="E83" s="9" t="s">
        <v>230</v>
      </c>
      <c r="F83" s="10">
        <v>34524</v>
      </c>
      <c r="G83" s="11" t="s">
        <v>56</v>
      </c>
      <c r="H83" s="11" t="s">
        <v>294</v>
      </c>
      <c r="I83" s="12">
        <v>7.08</v>
      </c>
      <c r="J83" s="37">
        <v>5.7</v>
      </c>
      <c r="K83" s="37">
        <v>7.5</v>
      </c>
      <c r="L83" s="12">
        <v>7.03</v>
      </c>
      <c r="M83" s="12">
        <v>2.88</v>
      </c>
      <c r="N83" s="41" t="s">
        <v>16</v>
      </c>
      <c r="O83" s="41" t="s">
        <v>16</v>
      </c>
      <c r="P83" s="41" t="s">
        <v>16</v>
      </c>
      <c r="Q83" s="41" t="s">
        <v>16</v>
      </c>
      <c r="R83" s="41" t="s">
        <v>27</v>
      </c>
      <c r="S83" s="13"/>
      <c r="T83" s="46" t="s">
        <v>28</v>
      </c>
    </row>
    <row r="84" spans="1:20">
      <c r="A84" s="6">
        <f t="shared" si="1"/>
        <v>77</v>
      </c>
      <c r="B84" s="7">
        <v>1920529649</v>
      </c>
      <c r="C84" s="8" t="s">
        <v>272</v>
      </c>
      <c r="D84" s="9" t="s">
        <v>271</v>
      </c>
      <c r="E84" s="9" t="s">
        <v>230</v>
      </c>
      <c r="F84" s="10">
        <v>34538</v>
      </c>
      <c r="G84" s="11" t="s">
        <v>38</v>
      </c>
      <c r="H84" s="11" t="s">
        <v>294</v>
      </c>
      <c r="I84" s="12">
        <v>8.06</v>
      </c>
      <c r="J84" s="37">
        <v>7.8</v>
      </c>
      <c r="K84" s="37">
        <v>8</v>
      </c>
      <c r="L84" s="12">
        <v>8.0500000000000007</v>
      </c>
      <c r="M84" s="12">
        <v>3.49</v>
      </c>
      <c r="N84" s="41" t="s">
        <v>16</v>
      </c>
      <c r="O84" s="41" t="s">
        <v>16</v>
      </c>
      <c r="P84" s="41" t="s">
        <v>16</v>
      </c>
      <c r="Q84" s="41" t="s">
        <v>16</v>
      </c>
      <c r="R84" s="41" t="s">
        <v>17</v>
      </c>
      <c r="S84" s="13"/>
      <c r="T84" s="46" t="s">
        <v>28</v>
      </c>
    </row>
    <row r="85" spans="1:20">
      <c r="A85" s="6">
        <f t="shared" si="1"/>
        <v>78</v>
      </c>
      <c r="B85" s="7">
        <v>1920529204</v>
      </c>
      <c r="C85" s="8" t="s">
        <v>143</v>
      </c>
      <c r="D85" s="9" t="s">
        <v>144</v>
      </c>
      <c r="E85" s="9" t="s">
        <v>230</v>
      </c>
      <c r="F85" s="10">
        <v>34709</v>
      </c>
      <c r="G85" s="11" t="s">
        <v>26</v>
      </c>
      <c r="H85" s="11" t="s">
        <v>294</v>
      </c>
      <c r="I85" s="12">
        <v>7.13</v>
      </c>
      <c r="J85" s="37">
        <v>6.7</v>
      </c>
      <c r="K85" s="37">
        <v>8</v>
      </c>
      <c r="L85" s="12">
        <v>7.11</v>
      </c>
      <c r="M85" s="12">
        <v>2.9</v>
      </c>
      <c r="N85" s="41" t="s">
        <v>16</v>
      </c>
      <c r="O85" s="41" t="s">
        <v>16</v>
      </c>
      <c r="P85" s="41" t="s">
        <v>16</v>
      </c>
      <c r="Q85" s="41" t="s">
        <v>16</v>
      </c>
      <c r="R85" s="41" t="s">
        <v>27</v>
      </c>
      <c r="S85" s="13"/>
      <c r="T85" s="46" t="s">
        <v>28</v>
      </c>
    </row>
    <row r="86" spans="1:20">
      <c r="A86" s="6">
        <f t="shared" si="1"/>
        <v>79</v>
      </c>
      <c r="B86" s="7">
        <v>1920524295</v>
      </c>
      <c r="C86" s="8" t="s">
        <v>254</v>
      </c>
      <c r="D86" s="9" t="s">
        <v>255</v>
      </c>
      <c r="E86" s="9" t="s">
        <v>230</v>
      </c>
      <c r="F86" s="10">
        <v>34416</v>
      </c>
      <c r="G86" s="11" t="s">
        <v>26</v>
      </c>
      <c r="H86" s="11" t="s">
        <v>294</v>
      </c>
      <c r="I86" s="12">
        <v>6.09</v>
      </c>
      <c r="J86" s="37">
        <v>0</v>
      </c>
      <c r="K86" s="37">
        <v>8</v>
      </c>
      <c r="L86" s="12">
        <v>5.88</v>
      </c>
      <c r="M86" s="12">
        <v>2.2200000000000002</v>
      </c>
      <c r="N86" s="41" t="s">
        <v>16</v>
      </c>
      <c r="O86" s="41" t="s">
        <v>16</v>
      </c>
      <c r="P86" s="41" t="s">
        <v>16</v>
      </c>
      <c r="Q86" s="41" t="s">
        <v>16</v>
      </c>
      <c r="R86" s="41" t="s">
        <v>17</v>
      </c>
      <c r="S86" s="13"/>
      <c r="T86" s="46" t="s">
        <v>33</v>
      </c>
    </row>
    <row r="87" spans="1:20">
      <c r="A87" s="6">
        <f t="shared" si="1"/>
        <v>80</v>
      </c>
      <c r="B87" s="7">
        <v>1920528322</v>
      </c>
      <c r="C87" s="8" t="s">
        <v>145</v>
      </c>
      <c r="D87" s="9" t="s">
        <v>146</v>
      </c>
      <c r="E87" s="9" t="s">
        <v>230</v>
      </c>
      <c r="F87" s="10">
        <v>34968</v>
      </c>
      <c r="G87" s="11" t="s">
        <v>26</v>
      </c>
      <c r="H87" s="11" t="s">
        <v>294</v>
      </c>
      <c r="I87" s="12">
        <v>6.49</v>
      </c>
      <c r="J87" s="37">
        <v>6</v>
      </c>
      <c r="K87" s="37">
        <v>7</v>
      </c>
      <c r="L87" s="12">
        <v>6.47</v>
      </c>
      <c r="M87" s="12">
        <v>2.4900000000000002</v>
      </c>
      <c r="N87" s="41" t="s">
        <v>16</v>
      </c>
      <c r="O87" s="41" t="s">
        <v>16</v>
      </c>
      <c r="P87" s="41" t="s">
        <v>16</v>
      </c>
      <c r="Q87" s="41" t="s">
        <v>16</v>
      </c>
      <c r="R87" s="41" t="s">
        <v>17</v>
      </c>
      <c r="S87" s="13"/>
      <c r="T87" s="46" t="s">
        <v>28</v>
      </c>
    </row>
    <row r="88" spans="1:20">
      <c r="A88" s="6">
        <f t="shared" si="1"/>
        <v>81</v>
      </c>
      <c r="B88" s="7">
        <v>1921528746</v>
      </c>
      <c r="C88" s="8" t="s">
        <v>147</v>
      </c>
      <c r="D88" s="9" t="s">
        <v>148</v>
      </c>
      <c r="E88" s="9" t="s">
        <v>230</v>
      </c>
      <c r="F88" s="10">
        <v>35023</v>
      </c>
      <c r="G88" s="11" t="s">
        <v>46</v>
      </c>
      <c r="H88" s="11" t="s">
        <v>128</v>
      </c>
      <c r="I88" s="12">
        <v>6.46</v>
      </c>
      <c r="J88" s="37">
        <v>0</v>
      </c>
      <c r="K88" s="37">
        <v>7</v>
      </c>
      <c r="L88" s="12">
        <v>6.23</v>
      </c>
      <c r="M88" s="12">
        <v>2.4</v>
      </c>
      <c r="N88" s="41">
        <v>0</v>
      </c>
      <c r="O88" s="41">
        <v>0</v>
      </c>
      <c r="P88" s="41" t="s">
        <v>16</v>
      </c>
      <c r="Q88" s="41" t="s">
        <v>16</v>
      </c>
      <c r="R88" s="41" t="s">
        <v>17</v>
      </c>
      <c r="S88" s="13"/>
      <c r="T88" s="46" t="s">
        <v>33</v>
      </c>
    </row>
    <row r="89" spans="1:20">
      <c r="A89" s="6">
        <f t="shared" si="1"/>
        <v>82</v>
      </c>
      <c r="B89" s="7">
        <v>1921524307</v>
      </c>
      <c r="C89" s="8" t="s">
        <v>149</v>
      </c>
      <c r="D89" s="9" t="s">
        <v>150</v>
      </c>
      <c r="E89" s="9" t="s">
        <v>230</v>
      </c>
      <c r="F89" s="10">
        <v>34385</v>
      </c>
      <c r="G89" s="11" t="s">
        <v>151</v>
      </c>
      <c r="H89" s="11" t="s">
        <v>128</v>
      </c>
      <c r="I89" s="12">
        <v>6.79</v>
      </c>
      <c r="J89" s="37">
        <v>0</v>
      </c>
      <c r="K89" s="37">
        <v>7</v>
      </c>
      <c r="L89" s="12">
        <v>6.55</v>
      </c>
      <c r="M89" s="12">
        <v>2.63</v>
      </c>
      <c r="N89" s="41" t="s">
        <v>16</v>
      </c>
      <c r="O89" s="41" t="s">
        <v>16</v>
      </c>
      <c r="P89" s="41" t="s">
        <v>16</v>
      </c>
      <c r="Q89" s="41" t="s">
        <v>16</v>
      </c>
      <c r="R89" s="41" t="s">
        <v>17</v>
      </c>
      <c r="S89" s="13"/>
      <c r="T89" s="46" t="s">
        <v>33</v>
      </c>
    </row>
    <row r="90" spans="1:20">
      <c r="A90" s="6">
        <f t="shared" si="1"/>
        <v>83</v>
      </c>
      <c r="B90" s="7">
        <v>1921524301</v>
      </c>
      <c r="C90" s="8" t="s">
        <v>273</v>
      </c>
      <c r="D90" s="9" t="s">
        <v>153</v>
      </c>
      <c r="E90" s="9" t="s">
        <v>230</v>
      </c>
      <c r="F90" s="10">
        <v>33559</v>
      </c>
      <c r="G90" s="11" t="s">
        <v>44</v>
      </c>
      <c r="H90" s="11" t="s">
        <v>128</v>
      </c>
      <c r="I90" s="12">
        <v>6.82</v>
      </c>
      <c r="J90" s="37">
        <v>6</v>
      </c>
      <c r="K90" s="37">
        <v>8.3000000000000007</v>
      </c>
      <c r="L90" s="12">
        <v>6.79</v>
      </c>
      <c r="M90" s="12">
        <v>2.7</v>
      </c>
      <c r="N90" s="41" t="s">
        <v>16</v>
      </c>
      <c r="O90" s="41" t="s">
        <v>16</v>
      </c>
      <c r="P90" s="41" t="s">
        <v>16</v>
      </c>
      <c r="Q90" s="41" t="s">
        <v>16</v>
      </c>
      <c r="R90" s="41" t="s">
        <v>17</v>
      </c>
      <c r="S90" s="13"/>
      <c r="T90" s="46" t="s">
        <v>28</v>
      </c>
    </row>
    <row r="91" spans="1:20">
      <c r="A91" s="6">
        <f t="shared" si="1"/>
        <v>84</v>
      </c>
      <c r="B91" s="7">
        <v>1921524220</v>
      </c>
      <c r="C91" s="8" t="s">
        <v>152</v>
      </c>
      <c r="D91" s="9" t="s">
        <v>153</v>
      </c>
      <c r="E91" s="9" t="s">
        <v>230</v>
      </c>
      <c r="F91" s="10">
        <v>34866</v>
      </c>
      <c r="G91" s="11" t="s">
        <v>38</v>
      </c>
      <c r="H91" s="11" t="s">
        <v>128</v>
      </c>
      <c r="I91" s="12">
        <v>6.66</v>
      </c>
      <c r="J91" s="37">
        <v>6.4</v>
      </c>
      <c r="K91" s="37">
        <v>7.5</v>
      </c>
      <c r="L91" s="12">
        <v>6.65</v>
      </c>
      <c r="M91" s="12">
        <v>2.61</v>
      </c>
      <c r="N91" s="41" t="s">
        <v>16</v>
      </c>
      <c r="O91" s="41" t="s">
        <v>16</v>
      </c>
      <c r="P91" s="41" t="s">
        <v>16</v>
      </c>
      <c r="Q91" s="41" t="s">
        <v>16</v>
      </c>
      <c r="R91" s="41" t="s">
        <v>17</v>
      </c>
      <c r="S91" s="13"/>
      <c r="T91" s="46" t="s">
        <v>28</v>
      </c>
    </row>
    <row r="92" spans="1:20">
      <c r="A92" s="6">
        <f t="shared" si="1"/>
        <v>85</v>
      </c>
      <c r="B92" s="7">
        <v>1921524866</v>
      </c>
      <c r="C92" s="8" t="s">
        <v>154</v>
      </c>
      <c r="D92" s="9" t="s">
        <v>153</v>
      </c>
      <c r="E92" s="9" t="s">
        <v>230</v>
      </c>
      <c r="F92" s="10">
        <v>34644</v>
      </c>
      <c r="G92" s="11" t="s">
        <v>26</v>
      </c>
      <c r="H92" s="11" t="s">
        <v>128</v>
      </c>
      <c r="I92" s="12">
        <v>6.63</v>
      </c>
      <c r="J92" s="37">
        <v>5.7</v>
      </c>
      <c r="K92" s="37">
        <v>8.3000000000000007</v>
      </c>
      <c r="L92" s="12">
        <v>6.6</v>
      </c>
      <c r="M92" s="12">
        <v>2.6</v>
      </c>
      <c r="N92" s="41" t="s">
        <v>16</v>
      </c>
      <c r="O92" s="41" t="s">
        <v>16</v>
      </c>
      <c r="P92" s="41" t="s">
        <v>16</v>
      </c>
      <c r="Q92" s="41" t="s">
        <v>16</v>
      </c>
      <c r="R92" s="41" t="s">
        <v>17</v>
      </c>
      <c r="S92" s="13"/>
      <c r="T92" s="46" t="s">
        <v>28</v>
      </c>
    </row>
    <row r="93" spans="1:20">
      <c r="A93" s="6">
        <f t="shared" si="1"/>
        <v>86</v>
      </c>
      <c r="B93" s="7">
        <v>1921524350</v>
      </c>
      <c r="C93" s="8" t="s">
        <v>30</v>
      </c>
      <c r="D93" s="9" t="s">
        <v>153</v>
      </c>
      <c r="E93" s="9" t="s">
        <v>230</v>
      </c>
      <c r="F93" s="10">
        <v>34777</v>
      </c>
      <c r="G93" s="11" t="s">
        <v>38</v>
      </c>
      <c r="H93" s="11" t="s">
        <v>128</v>
      </c>
      <c r="I93" s="12">
        <v>6.08</v>
      </c>
      <c r="J93" s="37">
        <v>0</v>
      </c>
      <c r="K93" s="37">
        <v>7.5</v>
      </c>
      <c r="L93" s="12">
        <v>5.87</v>
      </c>
      <c r="M93" s="12">
        <v>2.25</v>
      </c>
      <c r="N93" s="41" t="s">
        <v>16</v>
      </c>
      <c r="O93" s="41" t="s">
        <v>16</v>
      </c>
      <c r="P93" s="41">
        <v>0</v>
      </c>
      <c r="Q93" s="41" t="s">
        <v>16</v>
      </c>
      <c r="R93" s="41" t="s">
        <v>17</v>
      </c>
      <c r="S93" s="13"/>
      <c r="T93" s="46" t="s">
        <v>33</v>
      </c>
    </row>
    <row r="94" spans="1:20">
      <c r="A94" s="6">
        <f t="shared" si="1"/>
        <v>87</v>
      </c>
      <c r="B94" s="7">
        <v>1920524405</v>
      </c>
      <c r="C94" s="8" t="s">
        <v>274</v>
      </c>
      <c r="D94" s="9" t="s">
        <v>156</v>
      </c>
      <c r="E94" s="9" t="s">
        <v>230</v>
      </c>
      <c r="F94" s="10">
        <v>35005</v>
      </c>
      <c r="G94" s="11" t="s">
        <v>38</v>
      </c>
      <c r="H94" s="11" t="s">
        <v>294</v>
      </c>
      <c r="I94" s="12">
        <v>7</v>
      </c>
      <c r="J94" s="37">
        <v>6.4</v>
      </c>
      <c r="K94" s="37">
        <v>7.5</v>
      </c>
      <c r="L94" s="12">
        <v>6.98</v>
      </c>
      <c r="M94" s="12">
        <v>2.85</v>
      </c>
      <c r="N94" s="41" t="s">
        <v>16</v>
      </c>
      <c r="O94" s="41" t="s">
        <v>16</v>
      </c>
      <c r="P94" s="41" t="s">
        <v>16</v>
      </c>
      <c r="Q94" s="41" t="s">
        <v>16</v>
      </c>
      <c r="R94" s="41" t="s">
        <v>17</v>
      </c>
      <c r="S94" s="13"/>
      <c r="T94" s="46" t="s">
        <v>28</v>
      </c>
    </row>
    <row r="95" spans="1:20">
      <c r="A95" s="6">
        <f t="shared" si="1"/>
        <v>88</v>
      </c>
      <c r="B95" s="7">
        <v>1920524317</v>
      </c>
      <c r="C95" s="8" t="s">
        <v>155</v>
      </c>
      <c r="D95" s="9" t="s">
        <v>156</v>
      </c>
      <c r="E95" s="9" t="s">
        <v>230</v>
      </c>
      <c r="F95" s="10">
        <v>34903</v>
      </c>
      <c r="G95" s="11" t="s">
        <v>26</v>
      </c>
      <c r="H95" s="11" t="s">
        <v>294</v>
      </c>
      <c r="I95" s="12">
        <v>7.31</v>
      </c>
      <c r="J95" s="37">
        <v>0</v>
      </c>
      <c r="K95" s="37">
        <v>8</v>
      </c>
      <c r="L95" s="12">
        <v>7.05</v>
      </c>
      <c r="M95" s="12">
        <v>2.94</v>
      </c>
      <c r="N95" s="41" t="s">
        <v>16</v>
      </c>
      <c r="O95" s="41" t="s">
        <v>16</v>
      </c>
      <c r="P95" s="41" t="s">
        <v>16</v>
      </c>
      <c r="Q95" s="41" t="s">
        <v>16</v>
      </c>
      <c r="R95" s="41" t="s">
        <v>17</v>
      </c>
      <c r="S95" s="13"/>
      <c r="T95" s="46" t="s">
        <v>33</v>
      </c>
    </row>
    <row r="96" spans="1:20">
      <c r="A96" s="6">
        <f t="shared" si="1"/>
        <v>89</v>
      </c>
      <c r="B96" s="7">
        <v>1920524874</v>
      </c>
      <c r="C96" s="8" t="s">
        <v>157</v>
      </c>
      <c r="D96" s="9" t="s">
        <v>156</v>
      </c>
      <c r="E96" s="9" t="s">
        <v>230</v>
      </c>
      <c r="F96" s="10">
        <v>35038</v>
      </c>
      <c r="G96" s="11" t="s">
        <v>124</v>
      </c>
      <c r="H96" s="11" t="s">
        <v>294</v>
      </c>
      <c r="I96" s="12">
        <v>7.14</v>
      </c>
      <c r="J96" s="37">
        <v>6.8</v>
      </c>
      <c r="K96" s="37">
        <v>9</v>
      </c>
      <c r="L96" s="12">
        <v>7.13</v>
      </c>
      <c r="M96" s="12">
        <v>2.95</v>
      </c>
      <c r="N96" s="41" t="s">
        <v>16</v>
      </c>
      <c r="O96" s="41" t="s">
        <v>16</v>
      </c>
      <c r="P96" s="41" t="s">
        <v>16</v>
      </c>
      <c r="Q96" s="41" t="s">
        <v>16</v>
      </c>
      <c r="R96" s="41" t="s">
        <v>17</v>
      </c>
      <c r="S96" s="13"/>
      <c r="T96" s="46" t="s">
        <v>28</v>
      </c>
    </row>
    <row r="97" spans="1:20">
      <c r="A97" s="6">
        <f t="shared" si="1"/>
        <v>90</v>
      </c>
      <c r="B97" s="7">
        <v>1920528270</v>
      </c>
      <c r="C97" s="8" t="s">
        <v>158</v>
      </c>
      <c r="D97" s="9" t="s">
        <v>156</v>
      </c>
      <c r="E97" s="9" t="s">
        <v>230</v>
      </c>
      <c r="F97" s="10">
        <v>34781</v>
      </c>
      <c r="G97" s="11" t="s">
        <v>64</v>
      </c>
      <c r="H97" s="11" t="s">
        <v>294</v>
      </c>
      <c r="I97" s="12">
        <v>6.38</v>
      </c>
      <c r="J97" s="37">
        <v>0</v>
      </c>
      <c r="K97" s="37">
        <v>6</v>
      </c>
      <c r="L97" s="12">
        <v>6.16</v>
      </c>
      <c r="M97" s="12">
        <v>2.36</v>
      </c>
      <c r="N97" s="41" t="s">
        <v>16</v>
      </c>
      <c r="O97" s="41" t="s">
        <v>16</v>
      </c>
      <c r="P97" s="41" t="s">
        <v>16</v>
      </c>
      <c r="Q97" s="41" t="s">
        <v>16</v>
      </c>
      <c r="R97" s="41" t="s">
        <v>17</v>
      </c>
      <c r="S97" s="13"/>
      <c r="T97" s="46" t="s">
        <v>33</v>
      </c>
    </row>
    <row r="98" spans="1:20">
      <c r="A98" s="6">
        <f t="shared" si="1"/>
        <v>91</v>
      </c>
      <c r="B98" s="7">
        <v>1920524276</v>
      </c>
      <c r="C98" s="8" t="s">
        <v>235</v>
      </c>
      <c r="D98" s="9" t="s">
        <v>156</v>
      </c>
      <c r="E98" s="9" t="s">
        <v>230</v>
      </c>
      <c r="F98" s="10">
        <v>34858</v>
      </c>
      <c r="G98" s="11" t="s">
        <v>85</v>
      </c>
      <c r="H98" s="11" t="s">
        <v>294</v>
      </c>
      <c r="I98" s="12">
        <v>6.42</v>
      </c>
      <c r="J98" s="37">
        <v>0</v>
      </c>
      <c r="K98" s="37">
        <v>7</v>
      </c>
      <c r="L98" s="12">
        <v>6.08</v>
      </c>
      <c r="M98" s="12">
        <v>2.38</v>
      </c>
      <c r="N98" s="41" t="s">
        <v>16</v>
      </c>
      <c r="O98" s="41" t="s">
        <v>16</v>
      </c>
      <c r="P98" s="41" t="s">
        <v>16</v>
      </c>
      <c r="Q98" s="41" t="s">
        <v>16</v>
      </c>
      <c r="R98" s="41" t="s">
        <v>17</v>
      </c>
      <c r="S98" s="13"/>
      <c r="T98" s="46" t="s">
        <v>33</v>
      </c>
    </row>
    <row r="99" spans="1:20">
      <c r="A99" s="6">
        <f t="shared" si="1"/>
        <v>92</v>
      </c>
      <c r="B99" s="7">
        <v>1920528939</v>
      </c>
      <c r="C99" s="8" t="s">
        <v>159</v>
      </c>
      <c r="D99" s="9" t="s">
        <v>160</v>
      </c>
      <c r="E99" s="9" t="s">
        <v>230</v>
      </c>
      <c r="F99" s="10">
        <v>34834</v>
      </c>
      <c r="G99" s="11" t="s">
        <v>46</v>
      </c>
      <c r="H99" s="11" t="s">
        <v>294</v>
      </c>
      <c r="I99" s="12">
        <v>6.63</v>
      </c>
      <c r="J99" s="37">
        <v>7.5</v>
      </c>
      <c r="K99" s="37">
        <v>7</v>
      </c>
      <c r="L99" s="12">
        <v>6.66</v>
      </c>
      <c r="M99" s="12">
        <v>2.62</v>
      </c>
      <c r="N99" s="41" t="s">
        <v>16</v>
      </c>
      <c r="O99" s="41" t="s">
        <v>16</v>
      </c>
      <c r="P99" s="41" t="s">
        <v>16</v>
      </c>
      <c r="Q99" s="41" t="s">
        <v>16</v>
      </c>
      <c r="R99" s="41" t="s">
        <v>17</v>
      </c>
      <c r="S99" s="13"/>
      <c r="T99" s="46" t="s">
        <v>28</v>
      </c>
    </row>
    <row r="100" spans="1:20">
      <c r="A100" s="6">
        <f t="shared" si="1"/>
        <v>93</v>
      </c>
      <c r="B100" s="7">
        <v>1921524759</v>
      </c>
      <c r="C100" s="8" t="s">
        <v>276</v>
      </c>
      <c r="D100" s="9" t="s">
        <v>162</v>
      </c>
      <c r="E100" s="9" t="s">
        <v>230</v>
      </c>
      <c r="F100" s="10">
        <v>34450</v>
      </c>
      <c r="G100" s="11" t="s">
        <v>44</v>
      </c>
      <c r="H100" s="11" t="s">
        <v>128</v>
      </c>
      <c r="I100" s="12">
        <v>6.78</v>
      </c>
      <c r="J100" s="37">
        <v>7</v>
      </c>
      <c r="K100" s="37">
        <v>8.3000000000000007</v>
      </c>
      <c r="L100" s="12">
        <v>6.79</v>
      </c>
      <c r="M100" s="12">
        <v>2.7</v>
      </c>
      <c r="N100" s="41" t="s">
        <v>16</v>
      </c>
      <c r="O100" s="41" t="s">
        <v>16</v>
      </c>
      <c r="P100" s="41" t="s">
        <v>16</v>
      </c>
      <c r="Q100" s="41" t="s">
        <v>16</v>
      </c>
      <c r="R100" s="41" t="s">
        <v>17</v>
      </c>
      <c r="S100" s="13"/>
      <c r="T100" s="46" t="s">
        <v>28</v>
      </c>
    </row>
    <row r="101" spans="1:20">
      <c r="A101" s="6">
        <f t="shared" si="1"/>
        <v>94</v>
      </c>
      <c r="B101" s="7">
        <v>1921524477</v>
      </c>
      <c r="C101" s="8" t="s">
        <v>161</v>
      </c>
      <c r="D101" s="9" t="s">
        <v>162</v>
      </c>
      <c r="E101" s="9" t="s">
        <v>230</v>
      </c>
      <c r="F101" s="10">
        <v>35094</v>
      </c>
      <c r="G101" s="11" t="s">
        <v>32</v>
      </c>
      <c r="H101" s="11" t="s">
        <v>128</v>
      </c>
      <c r="I101" s="12">
        <v>6.62</v>
      </c>
      <c r="J101" s="37">
        <v>6.5</v>
      </c>
      <c r="K101" s="37">
        <v>7.5</v>
      </c>
      <c r="L101" s="12">
        <v>6.61</v>
      </c>
      <c r="M101" s="12">
        <v>2.58</v>
      </c>
      <c r="N101" s="41" t="s">
        <v>16</v>
      </c>
      <c r="O101" s="41" t="s">
        <v>16</v>
      </c>
      <c r="P101" s="41" t="s">
        <v>16</v>
      </c>
      <c r="Q101" s="41" t="s">
        <v>16</v>
      </c>
      <c r="R101" s="41" t="s">
        <v>17</v>
      </c>
      <c r="S101" s="13"/>
      <c r="T101" s="46" t="s">
        <v>28</v>
      </c>
    </row>
    <row r="102" spans="1:20">
      <c r="A102" s="6">
        <f t="shared" si="1"/>
        <v>95</v>
      </c>
      <c r="B102" s="7">
        <v>1921528364</v>
      </c>
      <c r="C102" s="8" t="s">
        <v>275</v>
      </c>
      <c r="D102" s="9" t="s">
        <v>164</v>
      </c>
      <c r="E102" s="9" t="s">
        <v>230</v>
      </c>
      <c r="F102" s="10">
        <v>34935</v>
      </c>
      <c r="G102" s="11" t="s">
        <v>56</v>
      </c>
      <c r="H102" s="11" t="s">
        <v>128</v>
      </c>
      <c r="I102" s="12">
        <v>7</v>
      </c>
      <c r="J102" s="37">
        <v>8.1</v>
      </c>
      <c r="K102" s="37">
        <v>9</v>
      </c>
      <c r="L102" s="12">
        <v>7.04</v>
      </c>
      <c r="M102" s="12">
        <v>2.89</v>
      </c>
      <c r="N102" s="41" t="s">
        <v>16</v>
      </c>
      <c r="O102" s="41" t="s">
        <v>16</v>
      </c>
      <c r="P102" s="41" t="s">
        <v>16</v>
      </c>
      <c r="Q102" s="41" t="s">
        <v>16</v>
      </c>
      <c r="R102" s="41" t="s">
        <v>17</v>
      </c>
      <c r="S102" s="13"/>
      <c r="T102" s="46" t="s">
        <v>28</v>
      </c>
    </row>
    <row r="103" spans="1:20">
      <c r="A103" s="6">
        <f t="shared" si="1"/>
        <v>96</v>
      </c>
      <c r="B103" s="7">
        <v>1921528374</v>
      </c>
      <c r="C103" s="8" t="s">
        <v>163</v>
      </c>
      <c r="D103" s="9" t="s">
        <v>164</v>
      </c>
      <c r="E103" s="9" t="s">
        <v>230</v>
      </c>
      <c r="F103" s="10">
        <v>34891</v>
      </c>
      <c r="G103" s="11" t="s">
        <v>26</v>
      </c>
      <c r="H103" s="11" t="s">
        <v>128</v>
      </c>
      <c r="I103" s="12">
        <v>6.66</v>
      </c>
      <c r="J103" s="37">
        <v>5.9</v>
      </c>
      <c r="K103" s="37">
        <v>7.5</v>
      </c>
      <c r="L103" s="12">
        <v>6.63</v>
      </c>
      <c r="M103" s="12">
        <v>2.59</v>
      </c>
      <c r="N103" s="41" t="s">
        <v>16</v>
      </c>
      <c r="O103" s="41" t="s">
        <v>16</v>
      </c>
      <c r="P103" s="41" t="s">
        <v>16</v>
      </c>
      <c r="Q103" s="41" t="s">
        <v>16</v>
      </c>
      <c r="R103" s="41" t="s">
        <v>17</v>
      </c>
      <c r="S103" s="13"/>
      <c r="T103" s="46" t="s">
        <v>28</v>
      </c>
    </row>
    <row r="104" spans="1:20">
      <c r="A104" s="6">
        <f t="shared" si="1"/>
        <v>97</v>
      </c>
      <c r="B104" s="7">
        <v>1921524718</v>
      </c>
      <c r="C104" s="8" t="s">
        <v>165</v>
      </c>
      <c r="D104" s="9" t="s">
        <v>166</v>
      </c>
      <c r="E104" s="9" t="s">
        <v>230</v>
      </c>
      <c r="F104" s="10">
        <v>34629</v>
      </c>
      <c r="G104" s="11" t="s">
        <v>64</v>
      </c>
      <c r="H104" s="11" t="s">
        <v>128</v>
      </c>
      <c r="I104" s="12">
        <v>6.76</v>
      </c>
      <c r="J104" s="37">
        <v>6.2</v>
      </c>
      <c r="K104" s="37">
        <v>7.5</v>
      </c>
      <c r="L104" s="12">
        <v>6.74</v>
      </c>
      <c r="M104" s="12">
        <v>2.7</v>
      </c>
      <c r="N104" s="41" t="s">
        <v>16</v>
      </c>
      <c r="O104" s="41" t="s">
        <v>16</v>
      </c>
      <c r="P104" s="41" t="s">
        <v>16</v>
      </c>
      <c r="Q104" s="41" t="s">
        <v>16</v>
      </c>
      <c r="R104" s="41" t="s">
        <v>17</v>
      </c>
      <c r="S104" s="13"/>
      <c r="T104" s="46" t="s">
        <v>28</v>
      </c>
    </row>
    <row r="105" spans="1:20">
      <c r="A105" s="6">
        <f t="shared" si="1"/>
        <v>98</v>
      </c>
      <c r="B105" s="7">
        <v>1921524560</v>
      </c>
      <c r="C105" s="8" t="s">
        <v>167</v>
      </c>
      <c r="D105" s="9" t="s">
        <v>168</v>
      </c>
      <c r="E105" s="9" t="s">
        <v>230</v>
      </c>
      <c r="F105" s="10">
        <v>34914</v>
      </c>
      <c r="G105" s="11" t="s">
        <v>38</v>
      </c>
      <c r="H105" s="11" t="s">
        <v>294</v>
      </c>
      <c r="I105" s="12">
        <v>6.86</v>
      </c>
      <c r="J105" s="37">
        <v>6.6</v>
      </c>
      <c r="K105" s="37">
        <v>8</v>
      </c>
      <c r="L105" s="12">
        <v>6.85</v>
      </c>
      <c r="M105" s="12">
        <v>2.73</v>
      </c>
      <c r="N105" s="41" t="s">
        <v>16</v>
      </c>
      <c r="O105" s="41" t="s">
        <v>16</v>
      </c>
      <c r="P105" s="41" t="s">
        <v>16</v>
      </c>
      <c r="Q105" s="41" t="s">
        <v>16</v>
      </c>
      <c r="R105" s="41" t="s">
        <v>17</v>
      </c>
      <c r="S105" s="13"/>
      <c r="T105" s="46" t="s">
        <v>28</v>
      </c>
    </row>
    <row r="106" spans="1:20">
      <c r="A106" s="6">
        <f t="shared" si="1"/>
        <v>99</v>
      </c>
      <c r="B106" s="7">
        <v>1920524283</v>
      </c>
      <c r="C106" s="8" t="s">
        <v>250</v>
      </c>
      <c r="D106" s="9" t="s">
        <v>168</v>
      </c>
      <c r="E106" s="9" t="s">
        <v>230</v>
      </c>
      <c r="F106" s="10">
        <v>34973</v>
      </c>
      <c r="G106" s="11" t="s">
        <v>26</v>
      </c>
      <c r="H106" s="11" t="s">
        <v>294</v>
      </c>
      <c r="I106" s="12">
        <v>6.42</v>
      </c>
      <c r="J106" s="37">
        <v>0</v>
      </c>
      <c r="K106" s="37">
        <v>8</v>
      </c>
      <c r="L106" s="12">
        <v>6.19</v>
      </c>
      <c r="M106" s="12">
        <v>2.4500000000000002</v>
      </c>
      <c r="N106" s="41" t="s">
        <v>16</v>
      </c>
      <c r="O106" s="41" t="s">
        <v>16</v>
      </c>
      <c r="P106" s="41" t="s">
        <v>16</v>
      </c>
      <c r="Q106" s="41" t="s">
        <v>16</v>
      </c>
      <c r="R106" s="41" t="s">
        <v>17</v>
      </c>
      <c r="S106" s="13"/>
      <c r="T106" s="46" t="s">
        <v>33</v>
      </c>
    </row>
    <row r="107" spans="1:20">
      <c r="A107" s="6">
        <f t="shared" si="1"/>
        <v>100</v>
      </c>
      <c r="B107" s="7">
        <v>1921524629</v>
      </c>
      <c r="C107" s="8" t="s">
        <v>169</v>
      </c>
      <c r="D107" s="9" t="s">
        <v>170</v>
      </c>
      <c r="E107" s="9" t="s">
        <v>230</v>
      </c>
      <c r="F107" s="10">
        <v>34380</v>
      </c>
      <c r="G107" s="11" t="s">
        <v>38</v>
      </c>
      <c r="H107" s="11" t="s">
        <v>128</v>
      </c>
      <c r="I107" s="12">
        <v>6.75</v>
      </c>
      <c r="J107" s="37">
        <v>7.2</v>
      </c>
      <c r="K107" s="37">
        <v>7</v>
      </c>
      <c r="L107" s="12">
        <v>6.76</v>
      </c>
      <c r="M107" s="12">
        <v>2.69</v>
      </c>
      <c r="N107" s="41" t="s">
        <v>16</v>
      </c>
      <c r="O107" s="41" t="s">
        <v>16</v>
      </c>
      <c r="P107" s="41" t="s">
        <v>16</v>
      </c>
      <c r="Q107" s="41" t="s">
        <v>16</v>
      </c>
      <c r="R107" s="41" t="s">
        <v>17</v>
      </c>
      <c r="S107" s="13"/>
      <c r="T107" s="46" t="s">
        <v>28</v>
      </c>
    </row>
    <row r="108" spans="1:20">
      <c r="A108" s="6">
        <f t="shared" si="1"/>
        <v>101</v>
      </c>
      <c r="B108" s="7">
        <v>1921524673</v>
      </c>
      <c r="C108" s="8" t="s">
        <v>171</v>
      </c>
      <c r="D108" s="9" t="s">
        <v>170</v>
      </c>
      <c r="E108" s="9" t="s">
        <v>230</v>
      </c>
      <c r="F108" s="10">
        <v>34879</v>
      </c>
      <c r="G108" s="11" t="s">
        <v>38</v>
      </c>
      <c r="H108" s="11" t="s">
        <v>128</v>
      </c>
      <c r="I108" s="12">
        <v>7.01</v>
      </c>
      <c r="J108" s="37">
        <v>6.7</v>
      </c>
      <c r="K108" s="37">
        <v>7</v>
      </c>
      <c r="L108" s="12">
        <v>7</v>
      </c>
      <c r="M108" s="12">
        <v>2.82</v>
      </c>
      <c r="N108" s="41" t="s">
        <v>16</v>
      </c>
      <c r="O108" s="41" t="s">
        <v>16</v>
      </c>
      <c r="P108" s="41" t="s">
        <v>16</v>
      </c>
      <c r="Q108" s="41" t="s">
        <v>16</v>
      </c>
      <c r="R108" s="41" t="s">
        <v>17</v>
      </c>
      <c r="S108" s="13"/>
      <c r="T108" s="46" t="s">
        <v>28</v>
      </c>
    </row>
    <row r="109" spans="1:20">
      <c r="A109" s="6">
        <f t="shared" si="1"/>
        <v>102</v>
      </c>
      <c r="B109" s="7">
        <v>1921529432</v>
      </c>
      <c r="C109" s="8" t="s">
        <v>277</v>
      </c>
      <c r="D109" s="9" t="s">
        <v>25</v>
      </c>
      <c r="E109" s="9" t="s">
        <v>230</v>
      </c>
      <c r="F109" s="10">
        <v>34547</v>
      </c>
      <c r="G109" s="11" t="s">
        <v>78</v>
      </c>
      <c r="H109" s="11" t="s">
        <v>128</v>
      </c>
      <c r="I109" s="12">
        <v>6.6</v>
      </c>
      <c r="J109" s="37">
        <v>6.3</v>
      </c>
      <c r="K109" s="37">
        <v>8</v>
      </c>
      <c r="L109" s="12">
        <v>6.59</v>
      </c>
      <c r="M109" s="12">
        <v>2.59</v>
      </c>
      <c r="N109" s="41" t="s">
        <v>16</v>
      </c>
      <c r="O109" s="41" t="s">
        <v>16</v>
      </c>
      <c r="P109" s="41" t="s">
        <v>16</v>
      </c>
      <c r="Q109" s="41" t="s">
        <v>16</v>
      </c>
      <c r="R109" s="41" t="s">
        <v>27</v>
      </c>
      <c r="S109" s="13"/>
      <c r="T109" s="46" t="s">
        <v>28</v>
      </c>
    </row>
    <row r="110" spans="1:20">
      <c r="A110" s="6">
        <f t="shared" si="1"/>
        <v>103</v>
      </c>
      <c r="B110" s="7">
        <v>1921524883</v>
      </c>
      <c r="C110" s="8" t="s">
        <v>243</v>
      </c>
      <c r="D110" s="9" t="s">
        <v>25</v>
      </c>
      <c r="E110" s="9" t="s">
        <v>230</v>
      </c>
      <c r="F110" s="10">
        <v>34748</v>
      </c>
      <c r="G110" s="11" t="s">
        <v>32</v>
      </c>
      <c r="H110" s="11" t="s">
        <v>128</v>
      </c>
      <c r="I110" s="12">
        <v>6.64</v>
      </c>
      <c r="J110" s="37">
        <v>0</v>
      </c>
      <c r="K110" s="37">
        <v>7.5</v>
      </c>
      <c r="L110" s="12">
        <v>6.28</v>
      </c>
      <c r="M110" s="12">
        <v>2.46</v>
      </c>
      <c r="N110" s="41">
        <v>0</v>
      </c>
      <c r="O110" s="41">
        <v>0</v>
      </c>
      <c r="P110" s="41" t="s">
        <v>16</v>
      </c>
      <c r="Q110" s="41" t="s">
        <v>16</v>
      </c>
      <c r="R110" s="41" t="s">
        <v>27</v>
      </c>
      <c r="S110" s="13"/>
      <c r="T110" s="46" t="s">
        <v>33</v>
      </c>
    </row>
    <row r="111" spans="1:20">
      <c r="A111" s="6">
        <f t="shared" si="1"/>
        <v>104</v>
      </c>
      <c r="B111" s="7">
        <v>1920527938</v>
      </c>
      <c r="C111" s="8" t="s">
        <v>172</v>
      </c>
      <c r="D111" s="9" t="s">
        <v>173</v>
      </c>
      <c r="E111" s="9" t="s">
        <v>230</v>
      </c>
      <c r="F111" s="10">
        <v>34767</v>
      </c>
      <c r="G111" s="11" t="s">
        <v>26</v>
      </c>
      <c r="H111" s="11" t="s">
        <v>294</v>
      </c>
      <c r="I111" s="12">
        <v>6.97</v>
      </c>
      <c r="J111" s="37">
        <v>0</v>
      </c>
      <c r="K111" s="37">
        <v>8.5</v>
      </c>
      <c r="L111" s="12">
        <v>6.72</v>
      </c>
      <c r="M111" s="12">
        <v>2.72</v>
      </c>
      <c r="N111" s="41" t="s">
        <v>16</v>
      </c>
      <c r="O111" s="41" t="s">
        <v>16</v>
      </c>
      <c r="P111" s="41" t="s">
        <v>16</v>
      </c>
      <c r="Q111" s="41" t="s">
        <v>16</v>
      </c>
      <c r="R111" s="41" t="s">
        <v>17</v>
      </c>
      <c r="S111" s="13"/>
      <c r="T111" s="46" t="s">
        <v>33</v>
      </c>
    </row>
    <row r="112" spans="1:20">
      <c r="A112" s="6">
        <f t="shared" si="1"/>
        <v>105</v>
      </c>
      <c r="B112" s="7">
        <v>1920524347</v>
      </c>
      <c r="C112" s="8" t="s">
        <v>236</v>
      </c>
      <c r="D112" s="9" t="s">
        <v>173</v>
      </c>
      <c r="E112" s="9" t="s">
        <v>230</v>
      </c>
      <c r="F112" s="10">
        <v>34579</v>
      </c>
      <c r="G112" s="11" t="s">
        <v>38</v>
      </c>
      <c r="H112" s="11" t="s">
        <v>294</v>
      </c>
      <c r="I112" s="12">
        <v>6.63</v>
      </c>
      <c r="J112" s="37">
        <v>0</v>
      </c>
      <c r="K112" s="37">
        <v>7.5</v>
      </c>
      <c r="L112" s="12">
        <v>6.28</v>
      </c>
      <c r="M112" s="12">
        <v>2.4700000000000002</v>
      </c>
      <c r="N112" s="41" t="s">
        <v>16</v>
      </c>
      <c r="O112" s="41" t="s">
        <v>16</v>
      </c>
      <c r="P112" s="41" t="s">
        <v>16</v>
      </c>
      <c r="Q112" s="41" t="s">
        <v>16</v>
      </c>
      <c r="R112" s="41" t="s">
        <v>27</v>
      </c>
      <c r="S112" s="13"/>
      <c r="T112" s="46" t="s">
        <v>33</v>
      </c>
    </row>
    <row r="113" spans="1:20">
      <c r="A113" s="6">
        <f t="shared" si="1"/>
        <v>106</v>
      </c>
      <c r="B113" s="7">
        <v>1921528944</v>
      </c>
      <c r="C113" s="8" t="s">
        <v>174</v>
      </c>
      <c r="D113" s="9" t="s">
        <v>175</v>
      </c>
      <c r="E113" s="9" t="s">
        <v>230</v>
      </c>
      <c r="F113" s="10">
        <v>34387</v>
      </c>
      <c r="G113" s="11" t="s">
        <v>78</v>
      </c>
      <c r="H113" s="11" t="s">
        <v>128</v>
      </c>
      <c r="I113" s="12">
        <v>7.25</v>
      </c>
      <c r="J113" s="37">
        <v>6</v>
      </c>
      <c r="K113" s="37">
        <v>7.5</v>
      </c>
      <c r="L113" s="12">
        <v>7.21</v>
      </c>
      <c r="M113" s="12">
        <v>2.96</v>
      </c>
      <c r="N113" s="41" t="s">
        <v>16</v>
      </c>
      <c r="O113" s="41" t="s">
        <v>16</v>
      </c>
      <c r="P113" s="41" t="s">
        <v>16</v>
      </c>
      <c r="Q113" s="41" t="s">
        <v>16</v>
      </c>
      <c r="R113" s="41" t="s">
        <v>88</v>
      </c>
      <c r="S113" s="13"/>
      <c r="T113" s="46" t="s">
        <v>28</v>
      </c>
    </row>
    <row r="114" spans="1:20">
      <c r="A114" s="6">
        <f t="shared" si="1"/>
        <v>107</v>
      </c>
      <c r="B114" s="7">
        <v>1921529995</v>
      </c>
      <c r="C114" s="8" t="s">
        <v>176</v>
      </c>
      <c r="D114" s="9" t="s">
        <v>177</v>
      </c>
      <c r="E114" s="9" t="s">
        <v>230</v>
      </c>
      <c r="F114" s="10">
        <v>34911</v>
      </c>
      <c r="G114" s="11" t="s">
        <v>35</v>
      </c>
      <c r="H114" s="11" t="s">
        <v>128</v>
      </c>
      <c r="I114" s="12">
        <v>6.76</v>
      </c>
      <c r="J114" s="37">
        <v>6.1</v>
      </c>
      <c r="K114" s="37">
        <v>8</v>
      </c>
      <c r="L114" s="12">
        <v>6.74</v>
      </c>
      <c r="M114" s="12">
        <v>2.69</v>
      </c>
      <c r="N114" s="41" t="s">
        <v>16</v>
      </c>
      <c r="O114" s="41" t="s">
        <v>16</v>
      </c>
      <c r="P114" s="41" t="s">
        <v>16</v>
      </c>
      <c r="Q114" s="41" t="s">
        <v>16</v>
      </c>
      <c r="R114" s="41" t="s">
        <v>17</v>
      </c>
      <c r="S114" s="13"/>
      <c r="T114" s="46" t="s">
        <v>28</v>
      </c>
    </row>
    <row r="115" spans="1:20">
      <c r="A115" s="6">
        <f t="shared" si="1"/>
        <v>108</v>
      </c>
      <c r="B115" s="7">
        <v>1920529879</v>
      </c>
      <c r="C115" s="8" t="s">
        <v>134</v>
      </c>
      <c r="D115" s="9" t="s">
        <v>279</v>
      </c>
      <c r="E115" s="9" t="s">
        <v>230</v>
      </c>
      <c r="F115" s="10">
        <v>35062</v>
      </c>
      <c r="G115" s="11" t="s">
        <v>85</v>
      </c>
      <c r="H115" s="11" t="s">
        <v>294</v>
      </c>
      <c r="I115" s="12">
        <v>6.39</v>
      </c>
      <c r="J115" s="37">
        <v>6.1</v>
      </c>
      <c r="K115" s="37">
        <v>7</v>
      </c>
      <c r="L115" s="12">
        <v>6.38</v>
      </c>
      <c r="M115" s="12">
        <v>2.46</v>
      </c>
      <c r="N115" s="41" t="s">
        <v>16</v>
      </c>
      <c r="O115" s="41" t="s">
        <v>16</v>
      </c>
      <c r="P115" s="41" t="s">
        <v>16</v>
      </c>
      <c r="Q115" s="41" t="s">
        <v>16</v>
      </c>
      <c r="R115" s="41" t="s">
        <v>17</v>
      </c>
      <c r="S115" s="13"/>
      <c r="T115" s="46" t="s">
        <v>28</v>
      </c>
    </row>
    <row r="116" spans="1:20">
      <c r="A116" s="6">
        <f t="shared" si="1"/>
        <v>109</v>
      </c>
      <c r="B116" s="7">
        <v>1920528352</v>
      </c>
      <c r="C116" s="8" t="s">
        <v>178</v>
      </c>
      <c r="D116" s="9" t="s">
        <v>179</v>
      </c>
      <c r="E116" s="9" t="s">
        <v>230</v>
      </c>
      <c r="F116" s="10">
        <v>34579</v>
      </c>
      <c r="G116" s="11" t="s">
        <v>26</v>
      </c>
      <c r="H116" s="11" t="s">
        <v>294</v>
      </c>
      <c r="I116" s="12">
        <v>6.8</v>
      </c>
      <c r="J116" s="37">
        <v>6.5</v>
      </c>
      <c r="K116" s="37">
        <v>7.3</v>
      </c>
      <c r="L116" s="12">
        <v>6.78</v>
      </c>
      <c r="M116" s="12">
        <v>2.72</v>
      </c>
      <c r="N116" s="41">
        <v>0</v>
      </c>
      <c r="O116" s="41" t="s">
        <v>16</v>
      </c>
      <c r="P116" s="41" t="s">
        <v>16</v>
      </c>
      <c r="Q116" s="41" t="s">
        <v>16</v>
      </c>
      <c r="R116" s="41" t="s">
        <v>17</v>
      </c>
      <c r="S116" s="13"/>
      <c r="T116" s="46" t="s">
        <v>18</v>
      </c>
    </row>
    <row r="117" spans="1:20">
      <c r="A117" s="6">
        <f t="shared" si="1"/>
        <v>110</v>
      </c>
      <c r="B117" s="7">
        <v>1921524749</v>
      </c>
      <c r="C117" s="8" t="s">
        <v>180</v>
      </c>
      <c r="D117" s="9" t="s">
        <v>181</v>
      </c>
      <c r="E117" s="9" t="s">
        <v>230</v>
      </c>
      <c r="F117" s="10">
        <v>34499</v>
      </c>
      <c r="G117" s="11" t="s">
        <v>38</v>
      </c>
      <c r="H117" s="11" t="s">
        <v>128</v>
      </c>
      <c r="I117" s="12">
        <v>6.7</v>
      </c>
      <c r="J117" s="37">
        <v>5.6</v>
      </c>
      <c r="K117" s="37">
        <v>6</v>
      </c>
      <c r="L117" s="12">
        <v>6.66</v>
      </c>
      <c r="M117" s="12">
        <v>2.65</v>
      </c>
      <c r="N117" s="41" t="s">
        <v>16</v>
      </c>
      <c r="O117" s="41" t="s">
        <v>16</v>
      </c>
      <c r="P117" s="41" t="s">
        <v>16</v>
      </c>
      <c r="Q117" s="41" t="s">
        <v>16</v>
      </c>
      <c r="R117" s="41" t="s">
        <v>17</v>
      </c>
      <c r="S117" s="13"/>
      <c r="T117" s="46" t="s">
        <v>28</v>
      </c>
    </row>
    <row r="118" spans="1:20">
      <c r="A118" s="6">
        <f t="shared" si="1"/>
        <v>111</v>
      </c>
      <c r="B118" s="7">
        <v>1921528320</v>
      </c>
      <c r="C118" s="8" t="s">
        <v>182</v>
      </c>
      <c r="D118" s="9" t="s">
        <v>181</v>
      </c>
      <c r="E118" s="9" t="s">
        <v>230</v>
      </c>
      <c r="F118" s="10">
        <v>34964</v>
      </c>
      <c r="G118" s="11" t="s">
        <v>32</v>
      </c>
      <c r="H118" s="11" t="s">
        <v>128</v>
      </c>
      <c r="I118" s="12">
        <v>6.66</v>
      </c>
      <c r="J118" s="37">
        <v>6.8</v>
      </c>
      <c r="K118" s="37">
        <v>8.5</v>
      </c>
      <c r="L118" s="12">
        <v>6.67</v>
      </c>
      <c r="M118" s="12">
        <v>2.64</v>
      </c>
      <c r="N118" s="41" t="s">
        <v>16</v>
      </c>
      <c r="O118" s="41" t="s">
        <v>16</v>
      </c>
      <c r="P118" s="41" t="s">
        <v>16</v>
      </c>
      <c r="Q118" s="41" t="s">
        <v>16</v>
      </c>
      <c r="R118" s="41" t="s">
        <v>17</v>
      </c>
      <c r="S118" s="13"/>
      <c r="T118" s="46" t="s">
        <v>28</v>
      </c>
    </row>
    <row r="119" spans="1:20">
      <c r="A119" s="6">
        <f t="shared" si="1"/>
        <v>112</v>
      </c>
      <c r="B119" s="7">
        <v>1920524671</v>
      </c>
      <c r="C119" s="8" t="s">
        <v>218</v>
      </c>
      <c r="D119" s="9" t="s">
        <v>278</v>
      </c>
      <c r="E119" s="9" t="s">
        <v>230</v>
      </c>
      <c r="F119" s="10">
        <v>33034</v>
      </c>
      <c r="G119" s="11" t="s">
        <v>129</v>
      </c>
      <c r="H119" s="11" t="s">
        <v>128</v>
      </c>
      <c r="I119" s="12">
        <v>6.92</v>
      </c>
      <c r="J119" s="37">
        <v>5.9</v>
      </c>
      <c r="K119" s="37">
        <v>7.5</v>
      </c>
      <c r="L119" s="12">
        <v>6.88</v>
      </c>
      <c r="M119" s="12">
        <v>2.78</v>
      </c>
      <c r="N119" s="41" t="s">
        <v>16</v>
      </c>
      <c r="O119" s="41" t="s">
        <v>16</v>
      </c>
      <c r="P119" s="41" t="s">
        <v>16</v>
      </c>
      <c r="Q119" s="41" t="s">
        <v>16</v>
      </c>
      <c r="R119" s="41" t="s">
        <v>17</v>
      </c>
      <c r="S119" s="13"/>
      <c r="T119" s="46" t="s">
        <v>28</v>
      </c>
    </row>
    <row r="120" spans="1:20">
      <c r="A120" s="6">
        <f t="shared" si="1"/>
        <v>113</v>
      </c>
      <c r="B120" s="7">
        <v>1920522418</v>
      </c>
      <c r="C120" s="8" t="s">
        <v>134</v>
      </c>
      <c r="D120" s="9" t="s">
        <v>19</v>
      </c>
      <c r="E120" s="9" t="s">
        <v>230</v>
      </c>
      <c r="F120" s="10">
        <v>34616</v>
      </c>
      <c r="G120" s="11" t="s">
        <v>56</v>
      </c>
      <c r="H120" s="11" t="s">
        <v>294</v>
      </c>
      <c r="I120" s="12">
        <v>7.02</v>
      </c>
      <c r="J120" s="37">
        <v>7.2</v>
      </c>
      <c r="K120" s="37">
        <v>7.5</v>
      </c>
      <c r="L120" s="12">
        <v>7.02</v>
      </c>
      <c r="M120" s="12">
        <v>2.84</v>
      </c>
      <c r="N120" s="41" t="s">
        <v>16</v>
      </c>
      <c r="O120" s="41" t="s">
        <v>16</v>
      </c>
      <c r="P120" s="41" t="s">
        <v>16</v>
      </c>
      <c r="Q120" s="41" t="s">
        <v>16</v>
      </c>
      <c r="R120" s="41" t="s">
        <v>17</v>
      </c>
      <c r="S120" s="13"/>
      <c r="T120" s="46" t="s">
        <v>28</v>
      </c>
    </row>
    <row r="121" spans="1:20">
      <c r="A121" s="6">
        <f t="shared" si="1"/>
        <v>114</v>
      </c>
      <c r="B121" s="7">
        <v>1920529118</v>
      </c>
      <c r="C121" s="8" t="s">
        <v>183</v>
      </c>
      <c r="D121" s="9" t="s">
        <v>19</v>
      </c>
      <c r="E121" s="9" t="s">
        <v>230</v>
      </c>
      <c r="F121" s="10">
        <v>34807</v>
      </c>
      <c r="G121" s="11" t="s">
        <v>38</v>
      </c>
      <c r="H121" s="11" t="s">
        <v>294</v>
      </c>
      <c r="I121" s="12">
        <v>7.1</v>
      </c>
      <c r="J121" s="37">
        <v>6.4</v>
      </c>
      <c r="K121" s="37">
        <v>7.5</v>
      </c>
      <c r="L121" s="12">
        <v>7.08</v>
      </c>
      <c r="M121" s="12">
        <v>2.9</v>
      </c>
      <c r="N121" s="41" t="s">
        <v>16</v>
      </c>
      <c r="O121" s="41" t="s">
        <v>16</v>
      </c>
      <c r="P121" s="41" t="s">
        <v>16</v>
      </c>
      <c r="Q121" s="41" t="s">
        <v>16</v>
      </c>
      <c r="R121" s="41" t="s">
        <v>17</v>
      </c>
      <c r="S121" s="13"/>
      <c r="T121" s="46" t="s">
        <v>28</v>
      </c>
    </row>
    <row r="122" spans="1:20">
      <c r="A122" s="6">
        <f t="shared" si="1"/>
        <v>115</v>
      </c>
      <c r="B122" s="7">
        <v>1921524651</v>
      </c>
      <c r="C122" s="8" t="s">
        <v>171</v>
      </c>
      <c r="D122" s="9" t="s">
        <v>19</v>
      </c>
      <c r="E122" s="9" t="s">
        <v>230</v>
      </c>
      <c r="F122" s="10">
        <v>34416</v>
      </c>
      <c r="G122" s="11" t="s">
        <v>44</v>
      </c>
      <c r="H122" s="11" t="s">
        <v>128</v>
      </c>
      <c r="I122" s="12">
        <v>6.5</v>
      </c>
      <c r="J122" s="37">
        <v>0</v>
      </c>
      <c r="K122" s="37">
        <v>5.5</v>
      </c>
      <c r="L122" s="12">
        <v>6.27</v>
      </c>
      <c r="M122" s="12">
        <v>2.44</v>
      </c>
      <c r="N122" s="41" t="s">
        <v>16</v>
      </c>
      <c r="O122" s="41" t="s">
        <v>16</v>
      </c>
      <c r="P122" s="41" t="s">
        <v>16</v>
      </c>
      <c r="Q122" s="41" t="s">
        <v>16</v>
      </c>
      <c r="R122" s="41" t="s">
        <v>17</v>
      </c>
      <c r="S122" s="13"/>
      <c r="T122" s="46" t="s">
        <v>33</v>
      </c>
    </row>
    <row r="123" spans="1:20">
      <c r="A123" s="6">
        <f t="shared" si="1"/>
        <v>116</v>
      </c>
      <c r="B123" s="7">
        <v>1921529538</v>
      </c>
      <c r="C123" s="8" t="s">
        <v>184</v>
      </c>
      <c r="D123" s="9" t="s">
        <v>185</v>
      </c>
      <c r="E123" s="9" t="s">
        <v>230</v>
      </c>
      <c r="F123" s="10">
        <v>33795</v>
      </c>
      <c r="G123" s="11" t="s">
        <v>26</v>
      </c>
      <c r="H123" s="11" t="s">
        <v>128</v>
      </c>
      <c r="I123" s="12">
        <v>6.48</v>
      </c>
      <c r="J123" s="37">
        <v>0</v>
      </c>
      <c r="K123" s="37">
        <v>8.5</v>
      </c>
      <c r="L123" s="12">
        <v>6.25</v>
      </c>
      <c r="M123" s="12">
        <v>2.4300000000000002</v>
      </c>
      <c r="N123" s="41" t="s">
        <v>16</v>
      </c>
      <c r="O123" s="41">
        <v>0</v>
      </c>
      <c r="P123" s="41" t="s">
        <v>16</v>
      </c>
      <c r="Q123" s="41" t="s">
        <v>16</v>
      </c>
      <c r="R123" s="41" t="s">
        <v>27</v>
      </c>
      <c r="S123" s="13"/>
      <c r="T123" s="46" t="s">
        <v>33</v>
      </c>
    </row>
    <row r="124" spans="1:20">
      <c r="A124" s="6">
        <f t="shared" si="1"/>
        <v>117</v>
      </c>
      <c r="B124" s="7">
        <v>1921524446</v>
      </c>
      <c r="C124" s="8" t="s">
        <v>30</v>
      </c>
      <c r="D124" s="9" t="s">
        <v>186</v>
      </c>
      <c r="E124" s="9" t="s">
        <v>230</v>
      </c>
      <c r="F124" s="10">
        <v>34927</v>
      </c>
      <c r="G124" s="11" t="s">
        <v>56</v>
      </c>
      <c r="H124" s="11" t="s">
        <v>128</v>
      </c>
      <c r="I124" s="12">
        <v>6.85</v>
      </c>
      <c r="J124" s="37">
        <v>5.5</v>
      </c>
      <c r="K124" s="37">
        <v>8</v>
      </c>
      <c r="L124" s="12">
        <v>6.8</v>
      </c>
      <c r="M124" s="12">
        <v>2.73</v>
      </c>
      <c r="N124" s="41" t="s">
        <v>16</v>
      </c>
      <c r="O124" s="41" t="s">
        <v>16</v>
      </c>
      <c r="P124" s="41" t="s">
        <v>16</v>
      </c>
      <c r="Q124" s="41" t="s">
        <v>16</v>
      </c>
      <c r="R124" s="41" t="s">
        <v>17</v>
      </c>
      <c r="S124" s="13"/>
      <c r="T124" s="46" t="s">
        <v>28</v>
      </c>
    </row>
    <row r="125" spans="1:20">
      <c r="A125" s="6">
        <f t="shared" si="1"/>
        <v>118</v>
      </c>
      <c r="B125" s="7">
        <v>1921521822</v>
      </c>
      <c r="C125" s="8" t="s">
        <v>187</v>
      </c>
      <c r="D125" s="9" t="s">
        <v>188</v>
      </c>
      <c r="E125" s="9" t="s">
        <v>230</v>
      </c>
      <c r="F125" s="10">
        <v>34711</v>
      </c>
      <c r="G125" s="11" t="s">
        <v>32</v>
      </c>
      <c r="H125" s="11" t="s">
        <v>128</v>
      </c>
      <c r="I125" s="12">
        <v>6.75</v>
      </c>
      <c r="J125" s="37">
        <v>0</v>
      </c>
      <c r="K125" s="37">
        <v>6</v>
      </c>
      <c r="L125" s="12">
        <v>6.51</v>
      </c>
      <c r="M125" s="12">
        <v>2.59</v>
      </c>
      <c r="N125" s="41" t="s">
        <v>16</v>
      </c>
      <c r="O125" s="41" t="s">
        <v>16</v>
      </c>
      <c r="P125" s="41" t="s">
        <v>16</v>
      </c>
      <c r="Q125" s="41" t="s">
        <v>16</v>
      </c>
      <c r="R125" s="41" t="s">
        <v>17</v>
      </c>
      <c r="S125" s="13"/>
      <c r="T125" s="46" t="s">
        <v>33</v>
      </c>
    </row>
    <row r="126" spans="1:20">
      <c r="A126" s="6">
        <f t="shared" si="1"/>
        <v>119</v>
      </c>
      <c r="B126" s="7">
        <v>1921524427</v>
      </c>
      <c r="C126" s="8" t="s">
        <v>280</v>
      </c>
      <c r="D126" s="9" t="s">
        <v>190</v>
      </c>
      <c r="E126" s="9" t="s">
        <v>230</v>
      </c>
      <c r="F126" s="10">
        <v>35010</v>
      </c>
      <c r="G126" s="11" t="s">
        <v>44</v>
      </c>
      <c r="H126" s="11" t="s">
        <v>128</v>
      </c>
      <c r="I126" s="12">
        <v>6.77</v>
      </c>
      <c r="J126" s="37">
        <v>5.6</v>
      </c>
      <c r="K126" s="37">
        <v>7.5</v>
      </c>
      <c r="L126" s="12">
        <v>6.73</v>
      </c>
      <c r="M126" s="12">
        <v>2.67</v>
      </c>
      <c r="N126" s="41" t="s">
        <v>16</v>
      </c>
      <c r="O126" s="41" t="s">
        <v>16</v>
      </c>
      <c r="P126" s="41" t="s">
        <v>16</v>
      </c>
      <c r="Q126" s="41" t="s">
        <v>16</v>
      </c>
      <c r="R126" s="41" t="s">
        <v>27</v>
      </c>
      <c r="S126" s="13"/>
      <c r="T126" s="46" t="s">
        <v>28</v>
      </c>
    </row>
    <row r="127" spans="1:20">
      <c r="A127" s="6">
        <f t="shared" si="1"/>
        <v>120</v>
      </c>
      <c r="B127" s="7">
        <v>1921528399</v>
      </c>
      <c r="C127" s="8" t="s">
        <v>189</v>
      </c>
      <c r="D127" s="9" t="s">
        <v>190</v>
      </c>
      <c r="E127" s="9" t="s">
        <v>230</v>
      </c>
      <c r="F127" s="10">
        <v>34774</v>
      </c>
      <c r="G127" s="11" t="s">
        <v>46</v>
      </c>
      <c r="H127" s="11" t="s">
        <v>128</v>
      </c>
      <c r="I127" s="12">
        <v>6.89</v>
      </c>
      <c r="J127" s="37">
        <v>0</v>
      </c>
      <c r="K127" s="37">
        <v>7.5</v>
      </c>
      <c r="L127" s="12">
        <v>6.64</v>
      </c>
      <c r="M127" s="12">
        <v>2.69</v>
      </c>
      <c r="N127" s="41" t="s">
        <v>16</v>
      </c>
      <c r="O127" s="41" t="s">
        <v>16</v>
      </c>
      <c r="P127" s="41" t="s">
        <v>16</v>
      </c>
      <c r="Q127" s="41" t="s">
        <v>16</v>
      </c>
      <c r="R127" s="41" t="s">
        <v>17</v>
      </c>
      <c r="S127" s="13"/>
      <c r="T127" s="46" t="s">
        <v>33</v>
      </c>
    </row>
    <row r="128" spans="1:20">
      <c r="A128" s="6">
        <f t="shared" si="1"/>
        <v>121</v>
      </c>
      <c r="B128" s="7">
        <v>1920524277</v>
      </c>
      <c r="C128" s="8" t="s">
        <v>134</v>
      </c>
      <c r="D128" s="9" t="s">
        <v>246</v>
      </c>
      <c r="E128" s="9" t="s">
        <v>230</v>
      </c>
      <c r="F128" s="10">
        <v>34783</v>
      </c>
      <c r="G128" s="11" t="s">
        <v>85</v>
      </c>
      <c r="H128" s="11" t="s">
        <v>294</v>
      </c>
      <c r="I128" s="12">
        <v>6.91</v>
      </c>
      <c r="J128" s="37">
        <v>6.5</v>
      </c>
      <c r="K128" s="37">
        <v>7</v>
      </c>
      <c r="L128" s="12">
        <v>6.77</v>
      </c>
      <c r="M128" s="12">
        <v>2.74</v>
      </c>
      <c r="N128" s="41" t="s">
        <v>16</v>
      </c>
      <c r="O128" s="41" t="s">
        <v>16</v>
      </c>
      <c r="P128" s="41" t="s">
        <v>16</v>
      </c>
      <c r="Q128" s="41" t="s">
        <v>16</v>
      </c>
      <c r="R128" s="41" t="s">
        <v>17</v>
      </c>
      <c r="S128" s="13"/>
      <c r="T128" s="46" t="s">
        <v>18</v>
      </c>
    </row>
    <row r="129" spans="1:20">
      <c r="A129" s="6">
        <f t="shared" si="1"/>
        <v>122</v>
      </c>
      <c r="B129" s="7">
        <v>1921524395</v>
      </c>
      <c r="C129" s="8" t="s">
        <v>281</v>
      </c>
      <c r="D129" s="9" t="s">
        <v>282</v>
      </c>
      <c r="E129" s="9" t="s">
        <v>230</v>
      </c>
      <c r="F129" s="10">
        <v>35039</v>
      </c>
      <c r="G129" s="11" t="s">
        <v>283</v>
      </c>
      <c r="H129" s="11" t="s">
        <v>128</v>
      </c>
      <c r="I129" s="12">
        <v>6.55</v>
      </c>
      <c r="J129" s="37">
        <v>5.8</v>
      </c>
      <c r="K129" s="37">
        <v>7.5</v>
      </c>
      <c r="L129" s="12">
        <v>6.53</v>
      </c>
      <c r="M129" s="12">
        <v>2.5299999999999998</v>
      </c>
      <c r="N129" s="41" t="s">
        <v>16</v>
      </c>
      <c r="O129" s="41" t="s">
        <v>16</v>
      </c>
      <c r="P129" s="41" t="s">
        <v>16</v>
      </c>
      <c r="Q129" s="41" t="s">
        <v>16</v>
      </c>
      <c r="R129" s="41" t="s">
        <v>27</v>
      </c>
      <c r="S129" s="13"/>
      <c r="T129" s="46" t="s">
        <v>28</v>
      </c>
    </row>
    <row r="130" spans="1:20">
      <c r="A130" s="6">
        <f t="shared" si="1"/>
        <v>123</v>
      </c>
      <c r="B130" s="7">
        <v>1921527909</v>
      </c>
      <c r="C130" s="8" t="s">
        <v>191</v>
      </c>
      <c r="D130" s="9" t="s">
        <v>192</v>
      </c>
      <c r="E130" s="9" t="s">
        <v>230</v>
      </c>
      <c r="F130" s="10">
        <v>34891</v>
      </c>
      <c r="G130" s="11" t="s">
        <v>26</v>
      </c>
      <c r="H130" s="11" t="s">
        <v>128</v>
      </c>
      <c r="I130" s="12">
        <v>7.16</v>
      </c>
      <c r="J130" s="37">
        <v>5.5</v>
      </c>
      <c r="K130" s="37">
        <v>8</v>
      </c>
      <c r="L130" s="12">
        <v>7.1</v>
      </c>
      <c r="M130" s="12">
        <v>2.9</v>
      </c>
      <c r="N130" s="41" t="s">
        <v>16</v>
      </c>
      <c r="O130" s="41" t="s">
        <v>16</v>
      </c>
      <c r="P130" s="41" t="s">
        <v>16</v>
      </c>
      <c r="Q130" s="41" t="s">
        <v>16</v>
      </c>
      <c r="R130" s="41" t="s">
        <v>17</v>
      </c>
      <c r="S130" s="13"/>
      <c r="T130" s="46" t="s">
        <v>28</v>
      </c>
    </row>
    <row r="131" spans="1:20">
      <c r="A131" s="6">
        <f t="shared" si="1"/>
        <v>124</v>
      </c>
      <c r="B131" s="7">
        <v>1921524684</v>
      </c>
      <c r="C131" s="8" t="s">
        <v>171</v>
      </c>
      <c r="D131" s="9" t="s">
        <v>193</v>
      </c>
      <c r="E131" s="9" t="s">
        <v>230</v>
      </c>
      <c r="F131" s="10">
        <v>34746</v>
      </c>
      <c r="G131" s="11" t="s">
        <v>207</v>
      </c>
      <c r="H131" s="11" t="s">
        <v>128</v>
      </c>
      <c r="I131" s="12">
        <v>7.18</v>
      </c>
      <c r="J131" s="37">
        <v>7</v>
      </c>
      <c r="K131" s="37">
        <v>9</v>
      </c>
      <c r="L131" s="12">
        <v>7.17</v>
      </c>
      <c r="M131" s="12">
        <v>2.99</v>
      </c>
      <c r="N131" s="41" t="s">
        <v>16</v>
      </c>
      <c r="O131" s="41" t="s">
        <v>16</v>
      </c>
      <c r="P131" s="41" t="s">
        <v>16</v>
      </c>
      <c r="Q131" s="41" t="s">
        <v>16</v>
      </c>
      <c r="R131" s="41" t="s">
        <v>27</v>
      </c>
      <c r="S131" s="13"/>
      <c r="T131" s="46" t="s">
        <v>28</v>
      </c>
    </row>
    <row r="132" spans="1:20">
      <c r="A132" s="6">
        <f t="shared" si="1"/>
        <v>125</v>
      </c>
      <c r="B132" s="7">
        <v>1920528998</v>
      </c>
      <c r="C132" s="8" t="s">
        <v>159</v>
      </c>
      <c r="D132" s="9" t="s">
        <v>193</v>
      </c>
      <c r="E132" s="9" t="s">
        <v>230</v>
      </c>
      <c r="F132" s="10">
        <v>34764</v>
      </c>
      <c r="G132" s="11" t="s">
        <v>32</v>
      </c>
      <c r="H132" s="11" t="s">
        <v>294</v>
      </c>
      <c r="I132" s="12">
        <v>6.97</v>
      </c>
      <c r="J132" s="37">
        <v>0</v>
      </c>
      <c r="K132" s="37">
        <v>9</v>
      </c>
      <c r="L132" s="12">
        <v>6.72</v>
      </c>
      <c r="M132" s="12">
        <v>2.73</v>
      </c>
      <c r="N132" s="41" t="s">
        <v>16</v>
      </c>
      <c r="O132" s="41" t="s">
        <v>16</v>
      </c>
      <c r="P132" s="41" t="s">
        <v>16</v>
      </c>
      <c r="Q132" s="41" t="s">
        <v>16</v>
      </c>
      <c r="R132" s="41" t="s">
        <v>17</v>
      </c>
      <c r="S132" s="13"/>
      <c r="T132" s="46" t="s">
        <v>33</v>
      </c>
    </row>
    <row r="133" spans="1:20">
      <c r="A133" s="6">
        <f t="shared" si="1"/>
        <v>126</v>
      </c>
      <c r="B133" s="7">
        <v>1920529000</v>
      </c>
      <c r="C133" s="8" t="s">
        <v>194</v>
      </c>
      <c r="D133" s="9" t="s">
        <v>195</v>
      </c>
      <c r="E133" s="9" t="s">
        <v>230</v>
      </c>
      <c r="F133" s="10">
        <v>34920</v>
      </c>
      <c r="G133" s="11" t="s">
        <v>151</v>
      </c>
      <c r="H133" s="11" t="s">
        <v>294</v>
      </c>
      <c r="I133" s="12">
        <v>6.76</v>
      </c>
      <c r="J133" s="37">
        <v>6.4</v>
      </c>
      <c r="K133" s="37">
        <v>8</v>
      </c>
      <c r="L133" s="12">
        <v>6.75</v>
      </c>
      <c r="M133" s="12">
        <v>2.66</v>
      </c>
      <c r="N133" s="41" t="s">
        <v>16</v>
      </c>
      <c r="O133" s="41" t="s">
        <v>16</v>
      </c>
      <c r="P133" s="41" t="s">
        <v>16</v>
      </c>
      <c r="Q133" s="41" t="s">
        <v>16</v>
      </c>
      <c r="R133" s="41" t="s">
        <v>27</v>
      </c>
      <c r="S133" s="13"/>
      <c r="T133" s="46" t="s">
        <v>28</v>
      </c>
    </row>
    <row r="134" spans="1:20">
      <c r="A134" s="6">
        <f t="shared" si="1"/>
        <v>127</v>
      </c>
      <c r="B134" s="7">
        <v>1920528260</v>
      </c>
      <c r="C134" s="8" t="s">
        <v>196</v>
      </c>
      <c r="D134" s="9" t="s">
        <v>197</v>
      </c>
      <c r="E134" s="9" t="s">
        <v>230</v>
      </c>
      <c r="F134" s="10">
        <v>34063</v>
      </c>
      <c r="G134" s="11" t="s">
        <v>26</v>
      </c>
      <c r="H134" s="11" t="s">
        <v>294</v>
      </c>
      <c r="I134" s="12">
        <v>6.45</v>
      </c>
      <c r="J134" s="37">
        <v>7.1</v>
      </c>
      <c r="K134" s="37">
        <v>7.5</v>
      </c>
      <c r="L134" s="12">
        <v>6.48</v>
      </c>
      <c r="M134" s="12">
        <v>2.5</v>
      </c>
      <c r="N134" s="41" t="s">
        <v>16</v>
      </c>
      <c r="O134" s="41" t="s">
        <v>16</v>
      </c>
      <c r="P134" s="41" t="s">
        <v>16</v>
      </c>
      <c r="Q134" s="41" t="s">
        <v>16</v>
      </c>
      <c r="R134" s="41" t="s">
        <v>17</v>
      </c>
      <c r="S134" s="13"/>
      <c r="T134" s="46" t="s">
        <v>28</v>
      </c>
    </row>
    <row r="135" spans="1:20">
      <c r="A135" s="6">
        <f t="shared" si="1"/>
        <v>128</v>
      </c>
      <c r="B135" s="7">
        <v>1920528843</v>
      </c>
      <c r="C135" s="8" t="s">
        <v>198</v>
      </c>
      <c r="D135" s="9" t="s">
        <v>197</v>
      </c>
      <c r="E135" s="9" t="s">
        <v>230</v>
      </c>
      <c r="F135" s="10">
        <v>34652</v>
      </c>
      <c r="G135" s="11" t="s">
        <v>56</v>
      </c>
      <c r="H135" s="11" t="s">
        <v>294</v>
      </c>
      <c r="I135" s="12">
        <v>7.04</v>
      </c>
      <c r="J135" s="37">
        <v>6.6</v>
      </c>
      <c r="K135" s="37">
        <v>9</v>
      </c>
      <c r="L135" s="12">
        <v>7.03</v>
      </c>
      <c r="M135" s="12">
        <v>2.85</v>
      </c>
      <c r="N135" s="41" t="s">
        <v>16</v>
      </c>
      <c r="O135" s="41" t="s">
        <v>16</v>
      </c>
      <c r="P135" s="41" t="s">
        <v>16</v>
      </c>
      <c r="Q135" s="41" t="s">
        <v>16</v>
      </c>
      <c r="R135" s="41" t="s">
        <v>17</v>
      </c>
      <c r="S135" s="13"/>
      <c r="T135" s="46" t="s">
        <v>28</v>
      </c>
    </row>
    <row r="136" spans="1:20">
      <c r="A136" s="6">
        <f t="shared" si="1"/>
        <v>129</v>
      </c>
      <c r="B136" s="7">
        <v>1921527926</v>
      </c>
      <c r="C136" s="8" t="s">
        <v>244</v>
      </c>
      <c r="D136" s="9" t="s">
        <v>245</v>
      </c>
      <c r="E136" s="9" t="s">
        <v>230</v>
      </c>
      <c r="F136" s="10">
        <v>34784</v>
      </c>
      <c r="G136" s="11" t="s">
        <v>56</v>
      </c>
      <c r="H136" s="11" t="s">
        <v>128</v>
      </c>
      <c r="I136" s="12">
        <v>6.66</v>
      </c>
      <c r="J136" s="37">
        <v>0</v>
      </c>
      <c r="K136" s="37">
        <v>6.5</v>
      </c>
      <c r="L136" s="12">
        <v>6.31</v>
      </c>
      <c r="M136" s="12">
        <v>2.5</v>
      </c>
      <c r="N136" s="41" t="s">
        <v>16</v>
      </c>
      <c r="O136" s="41" t="s">
        <v>16</v>
      </c>
      <c r="P136" s="41" t="s">
        <v>16</v>
      </c>
      <c r="Q136" s="41" t="s">
        <v>16</v>
      </c>
      <c r="R136" s="41" t="s">
        <v>17</v>
      </c>
      <c r="S136" s="13"/>
      <c r="T136" s="46" t="s">
        <v>33</v>
      </c>
    </row>
    <row r="137" spans="1:20">
      <c r="A137" s="6">
        <f t="shared" si="1"/>
        <v>130</v>
      </c>
      <c r="B137" s="7">
        <v>1921524793</v>
      </c>
      <c r="C137" s="8" t="s">
        <v>199</v>
      </c>
      <c r="D137" s="9" t="s">
        <v>200</v>
      </c>
      <c r="E137" s="9" t="s">
        <v>230</v>
      </c>
      <c r="F137" s="10">
        <v>34776</v>
      </c>
      <c r="G137" s="11" t="s">
        <v>38</v>
      </c>
      <c r="H137" s="11" t="s">
        <v>128</v>
      </c>
      <c r="I137" s="12">
        <v>6.94</v>
      </c>
      <c r="J137" s="37">
        <v>8</v>
      </c>
      <c r="K137" s="37">
        <v>7</v>
      </c>
      <c r="L137" s="12">
        <v>6.98</v>
      </c>
      <c r="M137" s="12">
        <v>2.85</v>
      </c>
      <c r="N137" s="41" t="s">
        <v>16</v>
      </c>
      <c r="O137" s="41" t="s">
        <v>16</v>
      </c>
      <c r="P137" s="41" t="s">
        <v>16</v>
      </c>
      <c r="Q137" s="41" t="s">
        <v>16</v>
      </c>
      <c r="R137" s="41" t="s">
        <v>17</v>
      </c>
      <c r="S137" s="13"/>
      <c r="T137" s="46" t="s">
        <v>28</v>
      </c>
    </row>
    <row r="138" spans="1:20">
      <c r="A138" s="6">
        <f t="shared" ref="A138:A166" si="2">A137+1</f>
        <v>131</v>
      </c>
      <c r="B138" s="7">
        <v>1920527913</v>
      </c>
      <c r="C138" s="8" t="s">
        <v>134</v>
      </c>
      <c r="D138" s="9" t="s">
        <v>201</v>
      </c>
      <c r="E138" s="9" t="s">
        <v>230</v>
      </c>
      <c r="F138" s="10">
        <v>35064</v>
      </c>
      <c r="G138" s="11" t="s">
        <v>32</v>
      </c>
      <c r="H138" s="11" t="s">
        <v>294</v>
      </c>
      <c r="I138" s="12">
        <v>7.3</v>
      </c>
      <c r="J138" s="37">
        <v>6.8</v>
      </c>
      <c r="K138" s="37">
        <v>9</v>
      </c>
      <c r="L138" s="12">
        <v>7.28</v>
      </c>
      <c r="M138" s="12">
        <v>3.03</v>
      </c>
      <c r="N138" s="41" t="s">
        <v>16</v>
      </c>
      <c r="O138" s="41" t="s">
        <v>16</v>
      </c>
      <c r="P138" s="41" t="s">
        <v>16</v>
      </c>
      <c r="Q138" s="41" t="s">
        <v>16</v>
      </c>
      <c r="R138" s="41" t="s">
        <v>17</v>
      </c>
      <c r="S138" s="13"/>
      <c r="T138" s="46" t="s">
        <v>28</v>
      </c>
    </row>
    <row r="139" spans="1:20">
      <c r="A139" s="6">
        <f t="shared" si="2"/>
        <v>132</v>
      </c>
      <c r="B139" s="7">
        <v>1920527915</v>
      </c>
      <c r="C139" s="8" t="s">
        <v>284</v>
      </c>
      <c r="D139" s="9" t="s">
        <v>203</v>
      </c>
      <c r="E139" s="9" t="s">
        <v>230</v>
      </c>
      <c r="F139" s="10">
        <v>34717</v>
      </c>
      <c r="G139" s="11" t="s">
        <v>32</v>
      </c>
      <c r="H139" s="11" t="s">
        <v>294</v>
      </c>
      <c r="I139" s="12">
        <v>6.81</v>
      </c>
      <c r="J139" s="37">
        <v>6.8</v>
      </c>
      <c r="K139" s="37">
        <v>7.5</v>
      </c>
      <c r="L139" s="12">
        <v>6.81</v>
      </c>
      <c r="M139" s="12">
        <v>2.71</v>
      </c>
      <c r="N139" s="41" t="s">
        <v>16</v>
      </c>
      <c r="O139" s="41" t="s">
        <v>16</v>
      </c>
      <c r="P139" s="41" t="s">
        <v>16</v>
      </c>
      <c r="Q139" s="41" t="s">
        <v>16</v>
      </c>
      <c r="R139" s="41" t="s">
        <v>17</v>
      </c>
      <c r="S139" s="13"/>
      <c r="T139" s="46" t="s">
        <v>28</v>
      </c>
    </row>
    <row r="140" spans="1:20">
      <c r="A140" s="6">
        <f t="shared" si="2"/>
        <v>133</v>
      </c>
      <c r="B140" s="7">
        <v>1920522480</v>
      </c>
      <c r="C140" s="8" t="s">
        <v>202</v>
      </c>
      <c r="D140" s="9" t="s">
        <v>203</v>
      </c>
      <c r="E140" s="9" t="s">
        <v>230</v>
      </c>
      <c r="F140" s="10">
        <v>34690</v>
      </c>
      <c r="G140" s="11" t="s">
        <v>26</v>
      </c>
      <c r="H140" s="11" t="s">
        <v>294</v>
      </c>
      <c r="I140" s="12">
        <v>7.16</v>
      </c>
      <c r="J140" s="37">
        <v>0</v>
      </c>
      <c r="K140" s="37">
        <v>7.5</v>
      </c>
      <c r="L140" s="12">
        <v>6.91</v>
      </c>
      <c r="M140" s="12">
        <v>2.87</v>
      </c>
      <c r="N140" s="41" t="s">
        <v>16</v>
      </c>
      <c r="O140" s="41" t="s">
        <v>16</v>
      </c>
      <c r="P140" s="41" t="s">
        <v>16</v>
      </c>
      <c r="Q140" s="41" t="s">
        <v>16</v>
      </c>
      <c r="R140" s="41" t="s">
        <v>17</v>
      </c>
      <c r="S140" s="13"/>
      <c r="T140" s="46" t="s">
        <v>33</v>
      </c>
    </row>
    <row r="141" spans="1:20">
      <c r="A141" s="6">
        <f t="shared" si="2"/>
        <v>134</v>
      </c>
      <c r="B141" s="7">
        <v>1920528303</v>
      </c>
      <c r="C141" s="8" t="s">
        <v>204</v>
      </c>
      <c r="D141" s="9" t="s">
        <v>203</v>
      </c>
      <c r="E141" s="9" t="s">
        <v>230</v>
      </c>
      <c r="F141" s="10">
        <v>34792</v>
      </c>
      <c r="G141" s="11" t="s">
        <v>64</v>
      </c>
      <c r="H141" s="11" t="s">
        <v>294</v>
      </c>
      <c r="I141" s="12">
        <v>6.65</v>
      </c>
      <c r="J141" s="37">
        <v>6.3</v>
      </c>
      <c r="K141" s="37">
        <v>6.3</v>
      </c>
      <c r="L141" s="12">
        <v>6.63</v>
      </c>
      <c r="M141" s="12">
        <v>2.64</v>
      </c>
      <c r="N141" s="41" t="s">
        <v>16</v>
      </c>
      <c r="O141" s="41" t="s">
        <v>16</v>
      </c>
      <c r="P141" s="41" t="s">
        <v>16</v>
      </c>
      <c r="Q141" s="41" t="s">
        <v>16</v>
      </c>
      <c r="R141" s="41" t="s">
        <v>17</v>
      </c>
      <c r="S141" s="13"/>
      <c r="T141" s="46" t="s">
        <v>28</v>
      </c>
    </row>
    <row r="142" spans="1:20">
      <c r="A142" s="6">
        <f t="shared" si="2"/>
        <v>135</v>
      </c>
      <c r="B142" s="7">
        <v>1920528277</v>
      </c>
      <c r="C142" s="8" t="s">
        <v>240</v>
      </c>
      <c r="D142" s="9" t="s">
        <v>203</v>
      </c>
      <c r="E142" s="9" t="s">
        <v>230</v>
      </c>
      <c r="F142" s="10">
        <v>34964</v>
      </c>
      <c r="G142" s="11" t="s">
        <v>207</v>
      </c>
      <c r="H142" s="11" t="s">
        <v>294</v>
      </c>
      <c r="I142" s="12">
        <v>6.43</v>
      </c>
      <c r="J142" s="37">
        <v>6.2</v>
      </c>
      <c r="K142" s="37">
        <v>7</v>
      </c>
      <c r="L142" s="12">
        <v>6.31</v>
      </c>
      <c r="M142" s="12">
        <v>2.42</v>
      </c>
      <c r="N142" s="41">
        <v>0</v>
      </c>
      <c r="O142" s="41">
        <v>0</v>
      </c>
      <c r="P142" s="41" t="s">
        <v>16</v>
      </c>
      <c r="Q142" s="41" t="s">
        <v>16</v>
      </c>
      <c r="R142" s="41" t="s">
        <v>17</v>
      </c>
      <c r="S142" s="13"/>
      <c r="T142" s="46" t="s">
        <v>18</v>
      </c>
    </row>
    <row r="143" spans="1:20">
      <c r="A143" s="6">
        <f t="shared" si="2"/>
        <v>136</v>
      </c>
      <c r="B143" s="7">
        <v>1921524254</v>
      </c>
      <c r="C143" s="8" t="s">
        <v>205</v>
      </c>
      <c r="D143" s="9" t="s">
        <v>206</v>
      </c>
      <c r="E143" s="9" t="s">
        <v>230</v>
      </c>
      <c r="F143" s="10">
        <v>34818</v>
      </c>
      <c r="G143" s="11" t="s">
        <v>207</v>
      </c>
      <c r="H143" s="11" t="s">
        <v>128</v>
      </c>
      <c r="I143" s="12">
        <v>6.64</v>
      </c>
      <c r="J143" s="37">
        <v>7</v>
      </c>
      <c r="K143" s="37">
        <v>7</v>
      </c>
      <c r="L143" s="12">
        <v>6.65</v>
      </c>
      <c r="M143" s="12">
        <v>2.63</v>
      </c>
      <c r="N143" s="41" t="s">
        <v>16</v>
      </c>
      <c r="O143" s="41" t="s">
        <v>16</v>
      </c>
      <c r="P143" s="41" t="s">
        <v>16</v>
      </c>
      <c r="Q143" s="41" t="s">
        <v>16</v>
      </c>
      <c r="R143" s="41" t="s">
        <v>17</v>
      </c>
      <c r="S143" s="13"/>
      <c r="T143" s="46" t="s">
        <v>28</v>
      </c>
    </row>
    <row r="144" spans="1:20">
      <c r="A144" s="6">
        <f t="shared" si="2"/>
        <v>137</v>
      </c>
      <c r="B144" s="7">
        <v>1921524585</v>
      </c>
      <c r="C144" s="8" t="s">
        <v>249</v>
      </c>
      <c r="D144" s="9" t="s">
        <v>206</v>
      </c>
      <c r="E144" s="9" t="s">
        <v>230</v>
      </c>
      <c r="F144" s="10">
        <v>34944</v>
      </c>
      <c r="G144" s="11" t="s">
        <v>44</v>
      </c>
      <c r="H144" s="11" t="s">
        <v>128</v>
      </c>
      <c r="I144" s="12">
        <v>6.45</v>
      </c>
      <c r="J144" s="37">
        <v>0</v>
      </c>
      <c r="K144" s="37">
        <v>7</v>
      </c>
      <c r="L144" s="12">
        <v>6.22</v>
      </c>
      <c r="M144" s="12">
        <v>2.44</v>
      </c>
      <c r="N144" s="41">
        <v>0</v>
      </c>
      <c r="O144" s="41">
        <v>0</v>
      </c>
      <c r="P144" s="41" t="s">
        <v>16</v>
      </c>
      <c r="Q144" s="41" t="s">
        <v>16</v>
      </c>
      <c r="R144" s="41" t="s">
        <v>17</v>
      </c>
      <c r="S144" s="13"/>
      <c r="T144" s="46" t="s">
        <v>33</v>
      </c>
    </row>
    <row r="145" spans="1:20">
      <c r="A145" s="6">
        <f t="shared" si="2"/>
        <v>138</v>
      </c>
      <c r="B145" s="7">
        <v>1921524390</v>
      </c>
      <c r="C145" s="8" t="s">
        <v>285</v>
      </c>
      <c r="D145" s="9" t="s">
        <v>286</v>
      </c>
      <c r="E145" s="9" t="s">
        <v>230</v>
      </c>
      <c r="F145" s="10">
        <v>34776</v>
      </c>
      <c r="G145" s="11" t="s">
        <v>38</v>
      </c>
      <c r="H145" s="11" t="s">
        <v>128</v>
      </c>
      <c r="I145" s="12">
        <v>6.65</v>
      </c>
      <c r="J145" s="37">
        <v>7.3</v>
      </c>
      <c r="K145" s="37">
        <v>7.5</v>
      </c>
      <c r="L145" s="12">
        <v>6.67</v>
      </c>
      <c r="M145" s="12">
        <v>2.63</v>
      </c>
      <c r="N145" s="41" t="s">
        <v>16</v>
      </c>
      <c r="O145" s="41" t="s">
        <v>16</v>
      </c>
      <c r="P145" s="41" t="s">
        <v>16</v>
      </c>
      <c r="Q145" s="41" t="s">
        <v>16</v>
      </c>
      <c r="R145" s="41" t="s">
        <v>17</v>
      </c>
      <c r="S145" s="13"/>
      <c r="T145" s="46" t="s">
        <v>28</v>
      </c>
    </row>
    <row r="146" spans="1:20">
      <c r="A146" s="6">
        <f t="shared" si="2"/>
        <v>139</v>
      </c>
      <c r="B146" s="7">
        <v>1920524570</v>
      </c>
      <c r="C146" s="8" t="s">
        <v>287</v>
      </c>
      <c r="D146" s="9" t="s">
        <v>209</v>
      </c>
      <c r="E146" s="9" t="s">
        <v>230</v>
      </c>
      <c r="F146" s="10">
        <v>34896</v>
      </c>
      <c r="G146" s="11" t="s">
        <v>38</v>
      </c>
      <c r="H146" s="11" t="s">
        <v>294</v>
      </c>
      <c r="I146" s="12">
        <v>6.9</v>
      </c>
      <c r="J146" s="37">
        <v>7.7</v>
      </c>
      <c r="K146" s="37">
        <v>9</v>
      </c>
      <c r="L146" s="12">
        <v>6.93</v>
      </c>
      <c r="M146" s="12">
        <v>2.81</v>
      </c>
      <c r="N146" s="41" t="s">
        <v>16</v>
      </c>
      <c r="O146" s="41" t="s">
        <v>16</v>
      </c>
      <c r="P146" s="41" t="s">
        <v>16</v>
      </c>
      <c r="Q146" s="41" t="s">
        <v>16</v>
      </c>
      <c r="R146" s="41" t="s">
        <v>17</v>
      </c>
      <c r="S146" s="13"/>
      <c r="T146" s="46" t="s">
        <v>28</v>
      </c>
    </row>
    <row r="147" spans="1:20">
      <c r="A147" s="6">
        <f t="shared" si="2"/>
        <v>140</v>
      </c>
      <c r="B147" s="7">
        <v>1920524558</v>
      </c>
      <c r="C147" s="8" t="s">
        <v>208</v>
      </c>
      <c r="D147" s="9" t="s">
        <v>209</v>
      </c>
      <c r="E147" s="9" t="s">
        <v>230</v>
      </c>
      <c r="F147" s="10">
        <v>35016</v>
      </c>
      <c r="G147" s="11" t="s">
        <v>38</v>
      </c>
      <c r="H147" s="11" t="s">
        <v>294</v>
      </c>
      <c r="I147" s="12">
        <v>7.3</v>
      </c>
      <c r="J147" s="37">
        <v>6.7</v>
      </c>
      <c r="K147" s="37">
        <v>8</v>
      </c>
      <c r="L147" s="12">
        <v>7.28</v>
      </c>
      <c r="M147" s="12">
        <v>3.05</v>
      </c>
      <c r="N147" s="41" t="s">
        <v>16</v>
      </c>
      <c r="O147" s="41" t="s">
        <v>16</v>
      </c>
      <c r="P147" s="41" t="s">
        <v>16</v>
      </c>
      <c r="Q147" s="41" t="s">
        <v>16</v>
      </c>
      <c r="R147" s="41" t="s">
        <v>17</v>
      </c>
      <c r="S147" s="13"/>
      <c r="T147" s="46" t="s">
        <v>28</v>
      </c>
    </row>
    <row r="148" spans="1:20">
      <c r="A148" s="6">
        <f t="shared" si="2"/>
        <v>141</v>
      </c>
      <c r="B148" s="7">
        <v>1921528253</v>
      </c>
      <c r="C148" s="8" t="s">
        <v>288</v>
      </c>
      <c r="D148" s="9" t="s">
        <v>289</v>
      </c>
      <c r="E148" s="9" t="s">
        <v>230</v>
      </c>
      <c r="F148" s="10">
        <v>34078</v>
      </c>
      <c r="G148" s="11" t="s">
        <v>46</v>
      </c>
      <c r="H148" s="11" t="s">
        <v>128</v>
      </c>
      <c r="I148" s="12">
        <v>6.78</v>
      </c>
      <c r="J148" s="37">
        <v>6.5</v>
      </c>
      <c r="K148" s="37">
        <v>8.5</v>
      </c>
      <c r="L148" s="12">
        <v>6.77</v>
      </c>
      <c r="M148" s="12">
        <v>2.71</v>
      </c>
      <c r="N148" s="41">
        <v>0</v>
      </c>
      <c r="O148" s="41" t="s">
        <v>16</v>
      </c>
      <c r="P148" s="41" t="s">
        <v>16</v>
      </c>
      <c r="Q148" s="41" t="s">
        <v>16</v>
      </c>
      <c r="R148" s="41" t="s">
        <v>17</v>
      </c>
      <c r="S148" s="13"/>
      <c r="T148" s="46" t="s">
        <v>18</v>
      </c>
    </row>
    <row r="149" spans="1:20">
      <c r="A149" s="6">
        <f t="shared" si="2"/>
        <v>142</v>
      </c>
      <c r="B149" s="7">
        <v>1921528324</v>
      </c>
      <c r="C149" s="8" t="s">
        <v>290</v>
      </c>
      <c r="D149" s="9" t="s">
        <v>211</v>
      </c>
      <c r="E149" s="9" t="s">
        <v>230</v>
      </c>
      <c r="F149" s="10">
        <v>34882</v>
      </c>
      <c r="G149" s="11" t="s">
        <v>124</v>
      </c>
      <c r="H149" s="11" t="s">
        <v>128</v>
      </c>
      <c r="I149" s="12">
        <v>6.46</v>
      </c>
      <c r="J149" s="37">
        <v>6</v>
      </c>
      <c r="K149" s="37">
        <v>7.3</v>
      </c>
      <c r="L149" s="12">
        <v>6.44</v>
      </c>
      <c r="M149" s="12">
        <v>2.4900000000000002</v>
      </c>
      <c r="N149" s="41" t="s">
        <v>16</v>
      </c>
      <c r="O149" s="41" t="s">
        <v>16</v>
      </c>
      <c r="P149" s="41" t="s">
        <v>16</v>
      </c>
      <c r="Q149" s="41" t="s">
        <v>16</v>
      </c>
      <c r="R149" s="41" t="s">
        <v>17</v>
      </c>
      <c r="S149" s="13"/>
      <c r="T149" s="46" t="s">
        <v>28</v>
      </c>
    </row>
    <row r="150" spans="1:20">
      <c r="A150" s="6">
        <f t="shared" si="2"/>
        <v>143</v>
      </c>
      <c r="B150" s="7">
        <v>1921528301</v>
      </c>
      <c r="C150" s="8" t="s">
        <v>210</v>
      </c>
      <c r="D150" s="9" t="s">
        <v>211</v>
      </c>
      <c r="E150" s="9" t="s">
        <v>230</v>
      </c>
      <c r="F150" s="10">
        <v>34805</v>
      </c>
      <c r="G150" s="11" t="s">
        <v>46</v>
      </c>
      <c r="H150" s="11" t="s">
        <v>128</v>
      </c>
      <c r="I150" s="12">
        <v>6.92</v>
      </c>
      <c r="J150" s="37">
        <v>5.8</v>
      </c>
      <c r="K150" s="37">
        <v>7.5</v>
      </c>
      <c r="L150" s="12">
        <v>6.88</v>
      </c>
      <c r="M150" s="12">
        <v>2.75</v>
      </c>
      <c r="N150" s="41" t="s">
        <v>16</v>
      </c>
      <c r="O150" s="41" t="s">
        <v>16</v>
      </c>
      <c r="P150" s="41" t="s">
        <v>16</v>
      </c>
      <c r="Q150" s="41" t="s">
        <v>16</v>
      </c>
      <c r="R150" s="41" t="s">
        <v>17</v>
      </c>
      <c r="S150" s="13"/>
      <c r="T150" s="46" t="s">
        <v>28</v>
      </c>
    </row>
    <row r="151" spans="1:20">
      <c r="A151" s="6">
        <f t="shared" si="2"/>
        <v>144</v>
      </c>
      <c r="B151" s="7">
        <v>1921528335</v>
      </c>
      <c r="C151" s="8" t="s">
        <v>212</v>
      </c>
      <c r="D151" s="9" t="s">
        <v>213</v>
      </c>
      <c r="E151" s="9" t="s">
        <v>230</v>
      </c>
      <c r="F151" s="10">
        <v>34344</v>
      </c>
      <c r="G151" s="11" t="s">
        <v>44</v>
      </c>
      <c r="H151" s="11" t="s">
        <v>128</v>
      </c>
      <c r="I151" s="12">
        <v>6.98</v>
      </c>
      <c r="J151" s="37">
        <v>6.2</v>
      </c>
      <c r="K151" s="37">
        <v>8</v>
      </c>
      <c r="L151" s="12">
        <v>6.96</v>
      </c>
      <c r="M151" s="12">
        <v>2.8</v>
      </c>
      <c r="N151" s="41" t="s">
        <v>16</v>
      </c>
      <c r="O151" s="41" t="s">
        <v>16</v>
      </c>
      <c r="P151" s="41" t="s">
        <v>16</v>
      </c>
      <c r="Q151" s="41" t="s">
        <v>16</v>
      </c>
      <c r="R151" s="41" t="s">
        <v>17</v>
      </c>
      <c r="S151" s="13"/>
      <c r="T151" s="46" t="s">
        <v>28</v>
      </c>
    </row>
    <row r="152" spans="1:20">
      <c r="A152" s="6">
        <f t="shared" si="2"/>
        <v>145</v>
      </c>
      <c r="B152" s="7">
        <v>1921524770</v>
      </c>
      <c r="C152" s="8" t="s">
        <v>214</v>
      </c>
      <c r="D152" s="9" t="s">
        <v>215</v>
      </c>
      <c r="E152" s="9" t="s">
        <v>230</v>
      </c>
      <c r="F152" s="10">
        <v>34704</v>
      </c>
      <c r="G152" s="11" t="s">
        <v>44</v>
      </c>
      <c r="H152" s="11" t="s">
        <v>128</v>
      </c>
      <c r="I152" s="12">
        <v>6.47</v>
      </c>
      <c r="J152" s="37">
        <v>0</v>
      </c>
      <c r="K152" s="37">
        <v>6</v>
      </c>
      <c r="L152" s="12">
        <v>6.24</v>
      </c>
      <c r="M152" s="12">
        <v>2.42</v>
      </c>
      <c r="N152" s="41" t="s">
        <v>16</v>
      </c>
      <c r="O152" s="41" t="s">
        <v>16</v>
      </c>
      <c r="P152" s="41" t="s">
        <v>16</v>
      </c>
      <c r="Q152" s="41" t="s">
        <v>16</v>
      </c>
      <c r="R152" s="41" t="s">
        <v>17</v>
      </c>
      <c r="S152" s="13"/>
      <c r="T152" s="46" t="s">
        <v>33</v>
      </c>
    </row>
    <row r="153" spans="1:20">
      <c r="A153" s="6">
        <f t="shared" si="2"/>
        <v>146</v>
      </c>
      <c r="B153" s="7">
        <v>1921524856</v>
      </c>
      <c r="C153" s="8" t="s">
        <v>216</v>
      </c>
      <c r="D153" s="9" t="s">
        <v>215</v>
      </c>
      <c r="E153" s="9" t="s">
        <v>230</v>
      </c>
      <c r="F153" s="10">
        <v>34467</v>
      </c>
      <c r="G153" s="11" t="s">
        <v>44</v>
      </c>
      <c r="H153" s="11" t="s">
        <v>128</v>
      </c>
      <c r="I153" s="12">
        <v>6.95</v>
      </c>
      <c r="J153" s="37">
        <v>5.7</v>
      </c>
      <c r="K153" s="37">
        <v>8</v>
      </c>
      <c r="L153" s="12">
        <v>6.91</v>
      </c>
      <c r="M153" s="12">
        <v>2.77</v>
      </c>
      <c r="N153" s="41" t="s">
        <v>16</v>
      </c>
      <c r="O153" s="41" t="s">
        <v>16</v>
      </c>
      <c r="P153" s="41" t="s">
        <v>16</v>
      </c>
      <c r="Q153" s="41" t="s">
        <v>16</v>
      </c>
      <c r="R153" s="41" t="s">
        <v>88</v>
      </c>
      <c r="S153" s="13"/>
      <c r="T153" s="46" t="s">
        <v>28</v>
      </c>
    </row>
    <row r="154" spans="1:20">
      <c r="A154" s="6">
        <f t="shared" si="2"/>
        <v>147</v>
      </c>
      <c r="B154" s="7">
        <v>1921524879</v>
      </c>
      <c r="C154" s="8" t="s">
        <v>217</v>
      </c>
      <c r="D154" s="9" t="s">
        <v>215</v>
      </c>
      <c r="E154" s="9" t="s">
        <v>230</v>
      </c>
      <c r="F154" s="10">
        <v>34798</v>
      </c>
      <c r="G154" s="11" t="s">
        <v>44</v>
      </c>
      <c r="H154" s="11" t="s">
        <v>128</v>
      </c>
      <c r="I154" s="12">
        <v>7.54</v>
      </c>
      <c r="J154" s="37">
        <v>6.9</v>
      </c>
      <c r="K154" s="37">
        <v>8</v>
      </c>
      <c r="L154" s="12">
        <v>7.52</v>
      </c>
      <c r="M154" s="12">
        <v>3.18</v>
      </c>
      <c r="N154" s="41" t="s">
        <v>16</v>
      </c>
      <c r="O154" s="41" t="s">
        <v>16</v>
      </c>
      <c r="P154" s="41" t="s">
        <v>16</v>
      </c>
      <c r="Q154" s="41" t="s">
        <v>16</v>
      </c>
      <c r="R154" s="41" t="s">
        <v>17</v>
      </c>
      <c r="S154" s="13"/>
      <c r="T154" s="46" t="s">
        <v>28</v>
      </c>
    </row>
    <row r="155" spans="1:20">
      <c r="A155" s="6">
        <f t="shared" si="2"/>
        <v>148</v>
      </c>
      <c r="B155" s="7">
        <v>1921524870</v>
      </c>
      <c r="C155" s="8" t="s">
        <v>218</v>
      </c>
      <c r="D155" s="9" t="s">
        <v>219</v>
      </c>
      <c r="E155" s="9" t="s">
        <v>230</v>
      </c>
      <c r="F155" s="10">
        <v>34947</v>
      </c>
      <c r="G155" s="11" t="s">
        <v>207</v>
      </c>
      <c r="H155" s="11" t="s">
        <v>128</v>
      </c>
      <c r="I155" s="12">
        <v>6.52</v>
      </c>
      <c r="J155" s="37">
        <v>5.7</v>
      </c>
      <c r="K155" s="37">
        <v>8</v>
      </c>
      <c r="L155" s="12">
        <v>6.49</v>
      </c>
      <c r="M155" s="12">
        <v>2.4900000000000002</v>
      </c>
      <c r="N155" s="41" t="s">
        <v>16</v>
      </c>
      <c r="O155" s="41" t="s">
        <v>16</v>
      </c>
      <c r="P155" s="41" t="s">
        <v>16</v>
      </c>
      <c r="Q155" s="41" t="s">
        <v>16</v>
      </c>
      <c r="R155" s="41" t="s">
        <v>17</v>
      </c>
      <c r="S155" s="13"/>
      <c r="T155" s="46" t="s">
        <v>28</v>
      </c>
    </row>
    <row r="156" spans="1:20">
      <c r="A156" s="6">
        <f t="shared" si="2"/>
        <v>149</v>
      </c>
      <c r="B156" s="7">
        <v>1920524376</v>
      </c>
      <c r="C156" s="8" t="s">
        <v>134</v>
      </c>
      <c r="D156" s="9" t="s">
        <v>220</v>
      </c>
      <c r="E156" s="9" t="s">
        <v>230</v>
      </c>
      <c r="F156" s="10">
        <v>34618</v>
      </c>
      <c r="G156" s="11" t="s">
        <v>38</v>
      </c>
      <c r="H156" s="11" t="s">
        <v>294</v>
      </c>
      <c r="I156" s="12">
        <v>7.18</v>
      </c>
      <c r="J156" s="37">
        <v>6.7</v>
      </c>
      <c r="K156" s="37">
        <v>7.8</v>
      </c>
      <c r="L156" s="12">
        <v>7.17</v>
      </c>
      <c r="M156" s="12">
        <v>2.96</v>
      </c>
      <c r="N156" s="41" t="s">
        <v>16</v>
      </c>
      <c r="O156" s="41" t="s">
        <v>16</v>
      </c>
      <c r="P156" s="41" t="s">
        <v>16</v>
      </c>
      <c r="Q156" s="41" t="s">
        <v>16</v>
      </c>
      <c r="R156" s="41" t="s">
        <v>17</v>
      </c>
      <c r="S156" s="13"/>
      <c r="T156" s="46" t="s">
        <v>28</v>
      </c>
    </row>
    <row r="157" spans="1:20">
      <c r="A157" s="6">
        <f t="shared" si="2"/>
        <v>150</v>
      </c>
      <c r="B157" s="7">
        <v>1921524877</v>
      </c>
      <c r="C157" s="8" t="s">
        <v>233</v>
      </c>
      <c r="D157" s="9" t="s">
        <v>234</v>
      </c>
      <c r="E157" s="9" t="s">
        <v>230</v>
      </c>
      <c r="F157" s="10">
        <v>34560</v>
      </c>
      <c r="G157" s="11" t="s">
        <v>44</v>
      </c>
      <c r="H157" s="11" t="s">
        <v>128</v>
      </c>
      <c r="I157" s="12">
        <v>6.09</v>
      </c>
      <c r="J157" s="37">
        <v>0</v>
      </c>
      <c r="K157" s="37">
        <v>0</v>
      </c>
      <c r="L157" s="12">
        <v>5.87</v>
      </c>
      <c r="M157" s="12">
        <v>2.19</v>
      </c>
      <c r="N157" s="41">
        <v>0</v>
      </c>
      <c r="O157" s="41">
        <v>0</v>
      </c>
      <c r="P157" s="41" t="s">
        <v>16</v>
      </c>
      <c r="Q157" s="41" t="s">
        <v>16</v>
      </c>
      <c r="R157" s="41" t="s">
        <v>17</v>
      </c>
      <c r="S157" s="13"/>
      <c r="T157" s="46" t="s">
        <v>33</v>
      </c>
    </row>
    <row r="158" spans="1:20">
      <c r="A158" s="6">
        <f t="shared" si="2"/>
        <v>151</v>
      </c>
      <c r="B158" s="7">
        <v>1920524268</v>
      </c>
      <c r="C158" s="8" t="s">
        <v>221</v>
      </c>
      <c r="D158" s="9" t="s">
        <v>222</v>
      </c>
      <c r="E158" s="9" t="s">
        <v>230</v>
      </c>
      <c r="F158" s="10">
        <v>34821</v>
      </c>
      <c r="G158" s="11" t="s">
        <v>42</v>
      </c>
      <c r="H158" s="11" t="s">
        <v>294</v>
      </c>
      <c r="I158" s="12">
        <v>7.04</v>
      </c>
      <c r="J158" s="37">
        <v>6</v>
      </c>
      <c r="K158" s="37">
        <v>7.5</v>
      </c>
      <c r="L158" s="12">
        <v>7</v>
      </c>
      <c r="M158" s="12">
        <v>2.87</v>
      </c>
      <c r="N158" s="41" t="s">
        <v>16</v>
      </c>
      <c r="O158" s="41" t="s">
        <v>16</v>
      </c>
      <c r="P158" s="41" t="s">
        <v>16</v>
      </c>
      <c r="Q158" s="41" t="s">
        <v>16</v>
      </c>
      <c r="R158" s="41" t="s">
        <v>17</v>
      </c>
      <c r="S158" s="13"/>
      <c r="T158" s="46" t="s">
        <v>28</v>
      </c>
    </row>
    <row r="159" spans="1:20">
      <c r="A159" s="6">
        <f t="shared" si="2"/>
        <v>152</v>
      </c>
      <c r="B159" s="7">
        <v>1920528877</v>
      </c>
      <c r="C159" s="8" t="s">
        <v>223</v>
      </c>
      <c r="D159" s="9" t="s">
        <v>222</v>
      </c>
      <c r="E159" s="9" t="s">
        <v>230</v>
      </c>
      <c r="F159" s="10">
        <v>34752</v>
      </c>
      <c r="G159" s="11" t="s">
        <v>26</v>
      </c>
      <c r="H159" s="11" t="s">
        <v>294</v>
      </c>
      <c r="I159" s="12">
        <v>6.9</v>
      </c>
      <c r="J159" s="37">
        <v>0</v>
      </c>
      <c r="K159" s="37">
        <v>8</v>
      </c>
      <c r="L159" s="12">
        <v>6.65</v>
      </c>
      <c r="M159" s="12">
        <v>2.68</v>
      </c>
      <c r="N159" s="41" t="s">
        <v>16</v>
      </c>
      <c r="O159" s="41" t="s">
        <v>16</v>
      </c>
      <c r="P159" s="41" t="s">
        <v>16</v>
      </c>
      <c r="Q159" s="41" t="s">
        <v>16</v>
      </c>
      <c r="R159" s="41" t="s">
        <v>17</v>
      </c>
      <c r="S159" s="13"/>
      <c r="T159" s="46" t="s">
        <v>33</v>
      </c>
    </row>
    <row r="160" spans="1:20">
      <c r="A160" s="6">
        <f t="shared" si="2"/>
        <v>153</v>
      </c>
      <c r="B160" s="7">
        <v>1920524686</v>
      </c>
      <c r="C160" s="8" t="s">
        <v>237</v>
      </c>
      <c r="D160" s="9" t="s">
        <v>222</v>
      </c>
      <c r="E160" s="9" t="s">
        <v>230</v>
      </c>
      <c r="F160" s="10">
        <v>35049</v>
      </c>
      <c r="G160" s="11" t="s">
        <v>44</v>
      </c>
      <c r="H160" s="11" t="s">
        <v>294</v>
      </c>
      <c r="I160" s="12">
        <v>6.81</v>
      </c>
      <c r="J160" s="37">
        <v>7.7</v>
      </c>
      <c r="K160" s="37">
        <v>8.3000000000000007</v>
      </c>
      <c r="L160" s="12">
        <v>6.72</v>
      </c>
      <c r="M160" s="12">
        <v>2.7</v>
      </c>
      <c r="N160" s="41" t="s">
        <v>16</v>
      </c>
      <c r="O160" s="41" t="s">
        <v>16</v>
      </c>
      <c r="P160" s="41">
        <v>0</v>
      </c>
      <c r="Q160" s="41" t="s">
        <v>16</v>
      </c>
      <c r="R160" s="41" t="s">
        <v>27</v>
      </c>
      <c r="S160" s="13"/>
      <c r="T160" s="46" t="s">
        <v>18</v>
      </c>
    </row>
    <row r="161" spans="1:20">
      <c r="A161" s="6">
        <f t="shared" si="2"/>
        <v>154</v>
      </c>
      <c r="B161" s="7">
        <v>1921215163</v>
      </c>
      <c r="C161" s="8" t="s">
        <v>241</v>
      </c>
      <c r="D161" s="9" t="s">
        <v>242</v>
      </c>
      <c r="E161" s="9" t="s">
        <v>230</v>
      </c>
      <c r="F161" s="10">
        <v>34709</v>
      </c>
      <c r="G161" s="11" t="s">
        <v>38</v>
      </c>
      <c r="H161" s="11" t="s">
        <v>128</v>
      </c>
      <c r="I161" s="12">
        <v>6.69</v>
      </c>
      <c r="J161" s="37">
        <v>0</v>
      </c>
      <c r="K161" s="37">
        <v>7.5</v>
      </c>
      <c r="L161" s="12">
        <v>6.33</v>
      </c>
      <c r="M161" s="12">
        <v>2.4900000000000002</v>
      </c>
      <c r="N161" s="41" t="s">
        <v>16</v>
      </c>
      <c r="O161" s="41" t="s">
        <v>16</v>
      </c>
      <c r="P161" s="41" t="s">
        <v>16</v>
      </c>
      <c r="Q161" s="41" t="s">
        <v>16</v>
      </c>
      <c r="R161" s="41" t="s">
        <v>17</v>
      </c>
      <c r="S161" s="13"/>
      <c r="T161" s="46" t="s">
        <v>33</v>
      </c>
    </row>
    <row r="162" spans="1:20">
      <c r="A162" s="6">
        <f t="shared" si="2"/>
        <v>155</v>
      </c>
      <c r="B162" s="7">
        <v>1921527901</v>
      </c>
      <c r="C162" s="8" t="s">
        <v>171</v>
      </c>
      <c r="D162" s="9" t="s">
        <v>224</v>
      </c>
      <c r="E162" s="9" t="s">
        <v>230</v>
      </c>
      <c r="F162" s="10">
        <v>35055</v>
      </c>
      <c r="G162" s="11" t="s">
        <v>38</v>
      </c>
      <c r="H162" s="11" t="s">
        <v>128</v>
      </c>
      <c r="I162" s="12">
        <v>7.43</v>
      </c>
      <c r="J162" s="37">
        <v>0</v>
      </c>
      <c r="K162" s="37">
        <v>8</v>
      </c>
      <c r="L162" s="12">
        <v>7.17</v>
      </c>
      <c r="M162" s="12">
        <v>3.01</v>
      </c>
      <c r="N162" s="41" t="s">
        <v>16</v>
      </c>
      <c r="O162" s="41" t="s">
        <v>16</v>
      </c>
      <c r="P162" s="41" t="s">
        <v>16</v>
      </c>
      <c r="Q162" s="41" t="s">
        <v>16</v>
      </c>
      <c r="R162" s="41" t="s">
        <v>17</v>
      </c>
      <c r="S162" s="13"/>
      <c r="T162" s="46" t="s">
        <v>33</v>
      </c>
    </row>
    <row r="163" spans="1:20">
      <c r="A163" s="6">
        <f t="shared" si="2"/>
        <v>156</v>
      </c>
      <c r="B163" s="7">
        <v>1921524735</v>
      </c>
      <c r="C163" s="8" t="s">
        <v>138</v>
      </c>
      <c r="D163" s="9" t="s">
        <v>225</v>
      </c>
      <c r="E163" s="9" t="s">
        <v>230</v>
      </c>
      <c r="F163" s="10">
        <v>34969</v>
      </c>
      <c r="G163" s="11" t="s">
        <v>56</v>
      </c>
      <c r="H163" s="11" t="s">
        <v>128</v>
      </c>
      <c r="I163" s="12">
        <v>7.12</v>
      </c>
      <c r="J163" s="37">
        <v>6</v>
      </c>
      <c r="K163" s="37">
        <v>8</v>
      </c>
      <c r="L163" s="12">
        <v>7.08</v>
      </c>
      <c r="M163" s="12">
        <v>2.88</v>
      </c>
      <c r="N163" s="41" t="s">
        <v>16</v>
      </c>
      <c r="O163" s="41" t="s">
        <v>16</v>
      </c>
      <c r="P163" s="41" t="s">
        <v>16</v>
      </c>
      <c r="Q163" s="41" t="s">
        <v>16</v>
      </c>
      <c r="R163" s="41" t="s">
        <v>88</v>
      </c>
      <c r="S163" s="13"/>
      <c r="T163" s="46" t="s">
        <v>28</v>
      </c>
    </row>
    <row r="164" spans="1:20">
      <c r="A164" s="6">
        <f t="shared" si="2"/>
        <v>157</v>
      </c>
      <c r="B164" s="7">
        <v>1921524839</v>
      </c>
      <c r="C164" s="8" t="s">
        <v>252</v>
      </c>
      <c r="D164" s="9" t="s">
        <v>253</v>
      </c>
      <c r="E164" s="9" t="s">
        <v>230</v>
      </c>
      <c r="F164" s="10">
        <v>34850</v>
      </c>
      <c r="G164" s="11" t="s">
        <v>38</v>
      </c>
      <c r="H164" s="11" t="s">
        <v>128</v>
      </c>
      <c r="I164" s="12">
        <v>5.93</v>
      </c>
      <c r="J164" s="37">
        <v>0</v>
      </c>
      <c r="K164" s="37">
        <v>7.5</v>
      </c>
      <c r="L164" s="12">
        <v>5.72</v>
      </c>
      <c r="M164" s="12">
        <v>2.14</v>
      </c>
      <c r="N164" s="41" t="s">
        <v>16</v>
      </c>
      <c r="O164" s="41" t="s">
        <v>16</v>
      </c>
      <c r="P164" s="41" t="s">
        <v>16</v>
      </c>
      <c r="Q164" s="41" t="s">
        <v>16</v>
      </c>
      <c r="R164" s="41" t="s">
        <v>17</v>
      </c>
      <c r="S164" s="13"/>
      <c r="T164" s="46" t="s">
        <v>33</v>
      </c>
    </row>
    <row r="165" spans="1:20">
      <c r="A165" s="6">
        <f t="shared" si="2"/>
        <v>158</v>
      </c>
      <c r="B165" s="7">
        <v>1920524744</v>
      </c>
      <c r="C165" s="8" t="s">
        <v>226</v>
      </c>
      <c r="D165" s="9" t="s">
        <v>227</v>
      </c>
      <c r="E165" s="9" t="s">
        <v>230</v>
      </c>
      <c r="F165" s="10">
        <v>34981</v>
      </c>
      <c r="G165" s="11" t="s">
        <v>129</v>
      </c>
      <c r="H165" s="11" t="s">
        <v>294</v>
      </c>
      <c r="I165" s="12">
        <v>7</v>
      </c>
      <c r="J165" s="37">
        <v>0</v>
      </c>
      <c r="K165" s="37">
        <v>7.8</v>
      </c>
      <c r="L165" s="12">
        <v>6.75</v>
      </c>
      <c r="M165" s="12">
        <v>2.73</v>
      </c>
      <c r="N165" s="41" t="s">
        <v>16</v>
      </c>
      <c r="O165" s="41" t="s">
        <v>16</v>
      </c>
      <c r="P165" s="41" t="s">
        <v>16</v>
      </c>
      <c r="Q165" s="41" t="s">
        <v>16</v>
      </c>
      <c r="R165" s="41" t="s">
        <v>17</v>
      </c>
      <c r="S165" s="13"/>
      <c r="T165" s="46" t="s">
        <v>33</v>
      </c>
    </row>
    <row r="166" spans="1:20">
      <c r="A166" s="6">
        <f t="shared" si="2"/>
        <v>159</v>
      </c>
      <c r="B166" s="7">
        <v>1920528265</v>
      </c>
      <c r="C166" s="8" t="s">
        <v>228</v>
      </c>
      <c r="D166" s="9" t="s">
        <v>229</v>
      </c>
      <c r="E166" s="9" t="s">
        <v>230</v>
      </c>
      <c r="F166" s="10">
        <v>35021</v>
      </c>
      <c r="G166" s="11" t="s">
        <v>42</v>
      </c>
      <c r="H166" s="11" t="s">
        <v>294</v>
      </c>
      <c r="I166" s="12">
        <v>6.95</v>
      </c>
      <c r="J166" s="37">
        <v>7.1</v>
      </c>
      <c r="K166" s="37">
        <v>8</v>
      </c>
      <c r="L166" s="12">
        <v>6.96</v>
      </c>
      <c r="M166" s="12">
        <v>2.83</v>
      </c>
      <c r="N166" s="41" t="s">
        <v>16</v>
      </c>
      <c r="O166" s="41" t="s">
        <v>16</v>
      </c>
      <c r="P166" s="41" t="s">
        <v>16</v>
      </c>
      <c r="Q166" s="41" t="s">
        <v>16</v>
      </c>
      <c r="R166" s="41" t="s">
        <v>17</v>
      </c>
      <c r="S166" s="13"/>
      <c r="T166" s="46" t="s">
        <v>28</v>
      </c>
    </row>
  </sheetData>
  <autoFilter ref="A5:T7">
    <sortState ref="A10:T166">
      <sortCondition ref="D5:D7"/>
    </sortState>
  </autoFilter>
  <mergeCells count="25">
    <mergeCell ref="K5:K7"/>
    <mergeCell ref="A1:D1"/>
    <mergeCell ref="F1:S1"/>
    <mergeCell ref="A2:D2"/>
    <mergeCell ref="F2:S2"/>
    <mergeCell ref="A4:T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R5:R7"/>
    <mergeCell ref="S5:S7"/>
    <mergeCell ref="T5:T7"/>
    <mergeCell ref="L5:L7"/>
    <mergeCell ref="M5:M7"/>
    <mergeCell ref="N5:N7"/>
    <mergeCell ref="O5:O7"/>
    <mergeCell ref="P5:P7"/>
    <mergeCell ref="Q5:Q7"/>
  </mergeCells>
  <conditionalFormatting sqref="M8:M35">
    <cfRule type="cellIs" dxfId="27" priority="16" operator="lessThan">
      <formula>2</formula>
    </cfRule>
  </conditionalFormatting>
  <conditionalFormatting sqref="T8:T35">
    <cfRule type="cellIs" dxfId="26" priority="15" operator="notEqual">
      <formula>"CNTN"</formula>
    </cfRule>
  </conditionalFormatting>
  <conditionalFormatting sqref="N8:Q35">
    <cfRule type="cellIs" dxfId="25" priority="14" operator="notEqual">
      <formula>"ĐẠT"</formula>
    </cfRule>
  </conditionalFormatting>
  <conditionalFormatting sqref="N8:Q35 J8:L35">
    <cfRule type="cellIs" dxfId="24" priority="13" operator="lessThan">
      <formula>5.5</formula>
    </cfRule>
  </conditionalFormatting>
  <conditionalFormatting sqref="M36:M147">
    <cfRule type="cellIs" dxfId="23" priority="12" operator="lessThan">
      <formula>2</formula>
    </cfRule>
  </conditionalFormatting>
  <conditionalFormatting sqref="T36:T147">
    <cfRule type="cellIs" dxfId="22" priority="11" operator="notEqual">
      <formula>"CNTN"</formula>
    </cfRule>
  </conditionalFormatting>
  <conditionalFormatting sqref="N36:Q147">
    <cfRule type="cellIs" dxfId="21" priority="10" operator="notEqual">
      <formula>"ĐẠT"</formula>
    </cfRule>
  </conditionalFormatting>
  <conditionalFormatting sqref="N36:Q147 J36:L147">
    <cfRule type="cellIs" dxfId="20" priority="9" operator="lessThan">
      <formula>5.5</formula>
    </cfRule>
  </conditionalFormatting>
  <conditionalFormatting sqref="M8:M35">
    <cfRule type="cellIs" dxfId="19" priority="8" operator="lessThan">
      <formula>2</formula>
    </cfRule>
  </conditionalFormatting>
  <conditionalFormatting sqref="T8:T35">
    <cfRule type="cellIs" dxfId="18" priority="7" operator="notEqual">
      <formula>"CNTN"</formula>
    </cfRule>
  </conditionalFormatting>
  <conditionalFormatting sqref="N8:Q35">
    <cfRule type="cellIs" dxfId="17" priority="6" operator="notEqual">
      <formula>"ĐẠT"</formula>
    </cfRule>
  </conditionalFormatting>
  <conditionalFormatting sqref="N8:Q35 J8:L35">
    <cfRule type="cellIs" dxfId="16" priority="5" operator="lessThan">
      <formula>5.5</formula>
    </cfRule>
  </conditionalFormatting>
  <conditionalFormatting sqref="M36:M166">
    <cfRule type="cellIs" dxfId="15" priority="4" operator="lessThan">
      <formula>2</formula>
    </cfRule>
  </conditionalFormatting>
  <conditionalFormatting sqref="T36:T166">
    <cfRule type="cellIs" dxfId="14" priority="3" operator="notEqual">
      <formula>"CNTN"</formula>
    </cfRule>
  </conditionalFormatting>
  <conditionalFormatting sqref="N36:Q166">
    <cfRule type="cellIs" dxfId="13" priority="2" operator="notEqual">
      <formula>"ĐẠT"</formula>
    </cfRule>
  </conditionalFormatting>
  <conditionalFormatting sqref="N36:Q166 J36:L166">
    <cfRule type="cellIs" dxfId="12" priority="1" operator="lessThan">
      <formula>5.5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workbookViewId="0">
      <selection activeCell="A8" sqref="A8:XFD9"/>
    </sheetView>
  </sheetViews>
  <sheetFormatPr defaultRowHeight="15"/>
  <cols>
    <col min="1" max="1" width="3.7109375" bestFit="1" customWidth="1"/>
    <col min="2" max="2" width="9.5703125" bestFit="1" customWidth="1"/>
  </cols>
  <sheetData>
    <row r="1" spans="1:20" s="1" customFormat="1" ht="14.25">
      <c r="A1" s="62" t="s">
        <v>0</v>
      </c>
      <c r="B1" s="62"/>
      <c r="C1" s="62"/>
      <c r="D1" s="62"/>
      <c r="E1" s="48"/>
      <c r="F1" s="63" t="s">
        <v>21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20" s="1" customFormat="1" ht="14.25">
      <c r="A2" s="62" t="s">
        <v>1</v>
      </c>
      <c r="B2" s="62"/>
      <c r="C2" s="62"/>
      <c r="D2" s="62"/>
      <c r="E2" s="48"/>
      <c r="F2" s="63" t="s">
        <v>22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1:20" s="1" customFormat="1" ht="12.75" customHeight="1">
      <c r="A3" s="2"/>
      <c r="B3" s="3"/>
      <c r="C3" s="2"/>
      <c r="D3" s="2"/>
      <c r="E3" s="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0" s="5" customFormat="1" ht="26.25">
      <c r="A4" s="64" t="s">
        <v>526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</row>
    <row r="5" spans="1:20" s="1" customFormat="1" ht="24" customHeight="1">
      <c r="A5" s="56" t="s">
        <v>2</v>
      </c>
      <c r="B5" s="50" t="s">
        <v>3</v>
      </c>
      <c r="C5" s="65" t="s">
        <v>4</v>
      </c>
      <c r="D5" s="68" t="s">
        <v>5</v>
      </c>
      <c r="E5" s="53" t="s">
        <v>23</v>
      </c>
      <c r="F5" s="53" t="s">
        <v>6</v>
      </c>
      <c r="G5" s="56" t="s">
        <v>7</v>
      </c>
      <c r="H5" s="56" t="s">
        <v>525</v>
      </c>
      <c r="I5" s="59" t="s">
        <v>8</v>
      </c>
      <c r="J5" s="59" t="s">
        <v>12</v>
      </c>
      <c r="K5" s="59" t="s">
        <v>13</v>
      </c>
      <c r="L5" s="50" t="s">
        <v>14</v>
      </c>
      <c r="M5" s="50" t="s">
        <v>15</v>
      </c>
      <c r="N5" s="50" t="s">
        <v>521</v>
      </c>
      <c r="O5" s="50" t="s">
        <v>522</v>
      </c>
      <c r="P5" s="50" t="s">
        <v>523</v>
      </c>
      <c r="Q5" s="50" t="s">
        <v>524</v>
      </c>
      <c r="R5" s="50" t="s">
        <v>9</v>
      </c>
      <c r="S5" s="50" t="s">
        <v>10</v>
      </c>
      <c r="T5" s="50" t="s">
        <v>11</v>
      </c>
    </row>
    <row r="6" spans="1:20" s="1" customFormat="1" ht="12.75" customHeight="1">
      <c r="A6" s="57"/>
      <c r="B6" s="51"/>
      <c r="C6" s="66"/>
      <c r="D6" s="69"/>
      <c r="E6" s="54"/>
      <c r="F6" s="54"/>
      <c r="G6" s="57"/>
      <c r="H6" s="57"/>
      <c r="I6" s="60"/>
      <c r="J6" s="60"/>
      <c r="K6" s="60"/>
      <c r="L6" s="51"/>
      <c r="M6" s="51"/>
      <c r="N6" s="51"/>
      <c r="O6" s="51"/>
      <c r="P6" s="51"/>
      <c r="Q6" s="51"/>
      <c r="R6" s="51"/>
      <c r="S6" s="51"/>
      <c r="T6" s="51"/>
    </row>
    <row r="7" spans="1:20" s="1" customFormat="1" ht="20.25" customHeight="1">
      <c r="A7" s="58"/>
      <c r="B7" s="52"/>
      <c r="C7" s="67"/>
      <c r="D7" s="70"/>
      <c r="E7" s="55"/>
      <c r="F7" s="55"/>
      <c r="G7" s="58"/>
      <c r="H7" s="58"/>
      <c r="I7" s="61"/>
      <c r="J7" s="61"/>
      <c r="K7" s="61"/>
      <c r="L7" s="52"/>
      <c r="M7" s="52"/>
      <c r="N7" s="52"/>
      <c r="O7" s="52"/>
      <c r="P7" s="52"/>
      <c r="Q7" s="52"/>
      <c r="R7" s="52"/>
      <c r="S7" s="52"/>
      <c r="T7" s="52"/>
    </row>
    <row r="8" spans="1:20">
      <c r="A8" s="6">
        <f t="shared" ref="A8:A9" si="0">A7+1</f>
        <v>1</v>
      </c>
      <c r="B8" s="7">
        <v>2020522811</v>
      </c>
      <c r="C8" s="8" t="s">
        <v>291</v>
      </c>
      <c r="D8" s="9" t="s">
        <v>150</v>
      </c>
      <c r="E8" s="9" t="s">
        <v>292</v>
      </c>
      <c r="F8" s="10">
        <v>34081</v>
      </c>
      <c r="G8" s="11" t="s">
        <v>46</v>
      </c>
      <c r="H8" s="11" t="s">
        <v>128</v>
      </c>
      <c r="I8" s="12">
        <v>6.37</v>
      </c>
      <c r="J8" s="37">
        <v>0</v>
      </c>
      <c r="K8" s="37">
        <v>6.5</v>
      </c>
      <c r="L8" s="12">
        <v>6.08</v>
      </c>
      <c r="M8" s="12">
        <v>2.33</v>
      </c>
      <c r="N8" s="41" t="s">
        <v>16</v>
      </c>
      <c r="O8" s="41" t="s">
        <v>16</v>
      </c>
      <c r="P8" s="41" t="s">
        <v>16</v>
      </c>
      <c r="Q8" s="41" t="s">
        <v>16</v>
      </c>
      <c r="R8" s="41"/>
      <c r="S8" s="13"/>
      <c r="T8" s="46" t="s">
        <v>33</v>
      </c>
    </row>
    <row r="9" spans="1:20">
      <c r="A9" s="6">
        <f t="shared" si="0"/>
        <v>2</v>
      </c>
      <c r="B9" s="7">
        <v>1920524807</v>
      </c>
      <c r="C9" s="8" t="s">
        <v>293</v>
      </c>
      <c r="D9" s="9" t="s">
        <v>209</v>
      </c>
      <c r="E9" s="9" t="s">
        <v>292</v>
      </c>
      <c r="F9" s="10">
        <v>34558</v>
      </c>
      <c r="G9" s="11" t="s">
        <v>38</v>
      </c>
      <c r="H9" s="11" t="s">
        <v>294</v>
      </c>
      <c r="I9" s="12">
        <v>7.37</v>
      </c>
      <c r="J9" s="37">
        <v>6.7</v>
      </c>
      <c r="K9" s="37">
        <v>7.5</v>
      </c>
      <c r="L9" s="12">
        <v>7.35</v>
      </c>
      <c r="M9" s="12">
        <v>3.07</v>
      </c>
      <c r="N9" s="41" t="s">
        <v>16</v>
      </c>
      <c r="O9" s="41" t="s">
        <v>16</v>
      </c>
      <c r="P9" s="41" t="s">
        <v>16</v>
      </c>
      <c r="Q9" s="41" t="s">
        <v>16</v>
      </c>
      <c r="R9" s="41"/>
      <c r="S9" s="13"/>
      <c r="T9" s="46" t="s">
        <v>28</v>
      </c>
    </row>
  </sheetData>
  <mergeCells count="25">
    <mergeCell ref="K5:K7"/>
    <mergeCell ref="A1:D1"/>
    <mergeCell ref="F1:S1"/>
    <mergeCell ref="A2:D2"/>
    <mergeCell ref="F2:S2"/>
    <mergeCell ref="A4:T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R5:R7"/>
    <mergeCell ref="S5:S7"/>
    <mergeCell ref="T5:T7"/>
    <mergeCell ref="L5:L7"/>
    <mergeCell ref="M5:M7"/>
    <mergeCell ref="N5:N7"/>
    <mergeCell ref="O5:O7"/>
    <mergeCell ref="P5:P7"/>
    <mergeCell ref="Q5:Q7"/>
  </mergeCells>
  <conditionalFormatting sqref="M8:M9">
    <cfRule type="cellIs" dxfId="11" priority="4" operator="lessThan">
      <formula>2</formula>
    </cfRule>
  </conditionalFormatting>
  <conditionalFormatting sqref="T8:T9">
    <cfRule type="cellIs" dxfId="10" priority="3" operator="notEqual">
      <formula>"CNTN"</formula>
    </cfRule>
  </conditionalFormatting>
  <conditionalFormatting sqref="N8:Q9">
    <cfRule type="cellIs" dxfId="9" priority="2" operator="notEqual">
      <formula>"ĐẠT"</formula>
    </cfRule>
  </conditionalFormatting>
  <conditionalFormatting sqref="N8:Q9 J8:L9">
    <cfRule type="cellIs" dxfId="8" priority="1" operator="lessThan">
      <formula>5.5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5"/>
  <sheetViews>
    <sheetView tabSelected="1" topLeftCell="A171" workbookViewId="0">
      <selection activeCell="K177" sqref="K177"/>
    </sheetView>
  </sheetViews>
  <sheetFormatPr defaultRowHeight="15"/>
  <cols>
    <col min="1" max="1" width="3.7109375" bestFit="1" customWidth="1"/>
    <col min="2" max="2" width="9.5703125" bestFit="1" customWidth="1"/>
    <col min="3" max="3" width="16" bestFit="1" customWidth="1"/>
  </cols>
  <sheetData>
    <row r="1" spans="1:20" s="1" customFormat="1" ht="14.25">
      <c r="A1" s="62" t="s">
        <v>0</v>
      </c>
      <c r="B1" s="62"/>
      <c r="C1" s="62"/>
      <c r="D1" s="62"/>
      <c r="E1" s="48"/>
      <c r="F1" s="63" t="s">
        <v>21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20" s="1" customFormat="1" ht="14.25">
      <c r="A2" s="62" t="s">
        <v>1</v>
      </c>
      <c r="B2" s="62"/>
      <c r="C2" s="62"/>
      <c r="D2" s="62"/>
      <c r="E2" s="48"/>
      <c r="F2" s="63" t="s">
        <v>22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1:20" s="1" customFormat="1" ht="12.75" customHeight="1">
      <c r="A3" s="2"/>
      <c r="B3" s="3"/>
      <c r="C3" s="2"/>
      <c r="D3" s="2"/>
      <c r="E3" s="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0" s="5" customFormat="1" ht="26.25">
      <c r="A4" s="64" t="s">
        <v>526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</row>
    <row r="5" spans="1:20" s="1" customFormat="1" ht="24" customHeight="1">
      <c r="A5" s="56" t="s">
        <v>2</v>
      </c>
      <c r="B5" s="50" t="s">
        <v>3</v>
      </c>
      <c r="C5" s="65" t="s">
        <v>4</v>
      </c>
      <c r="D5" s="68" t="s">
        <v>5</v>
      </c>
      <c r="E5" s="53" t="s">
        <v>23</v>
      </c>
      <c r="F5" s="53" t="s">
        <v>6</v>
      </c>
      <c r="G5" s="56" t="s">
        <v>7</v>
      </c>
      <c r="H5" s="56" t="s">
        <v>525</v>
      </c>
      <c r="I5" s="59" t="s">
        <v>8</v>
      </c>
      <c r="J5" s="59" t="s">
        <v>12</v>
      </c>
      <c r="K5" s="59" t="s">
        <v>13</v>
      </c>
      <c r="L5" s="50" t="s">
        <v>14</v>
      </c>
      <c r="M5" s="50" t="s">
        <v>15</v>
      </c>
      <c r="N5" s="50" t="s">
        <v>521</v>
      </c>
      <c r="O5" s="50" t="s">
        <v>522</v>
      </c>
      <c r="P5" s="50" t="s">
        <v>523</v>
      </c>
      <c r="Q5" s="50" t="s">
        <v>524</v>
      </c>
      <c r="R5" s="50" t="s">
        <v>9</v>
      </c>
      <c r="S5" s="50" t="s">
        <v>10</v>
      </c>
      <c r="T5" s="50" t="s">
        <v>11</v>
      </c>
    </row>
    <row r="6" spans="1:20" s="1" customFormat="1" ht="12.75" customHeight="1">
      <c r="A6" s="57"/>
      <c r="B6" s="51"/>
      <c r="C6" s="66"/>
      <c r="D6" s="69"/>
      <c r="E6" s="54"/>
      <c r="F6" s="54"/>
      <c r="G6" s="57"/>
      <c r="H6" s="57"/>
      <c r="I6" s="60"/>
      <c r="J6" s="60"/>
      <c r="K6" s="60"/>
      <c r="L6" s="51"/>
      <c r="M6" s="51"/>
      <c r="N6" s="51"/>
      <c r="O6" s="51"/>
      <c r="P6" s="51"/>
      <c r="Q6" s="51"/>
      <c r="R6" s="51"/>
      <c r="S6" s="51"/>
      <c r="T6" s="51"/>
    </row>
    <row r="7" spans="1:20" s="1" customFormat="1" ht="20.25" customHeight="1">
      <c r="A7" s="58"/>
      <c r="B7" s="52"/>
      <c r="C7" s="67"/>
      <c r="D7" s="70"/>
      <c r="E7" s="55"/>
      <c r="F7" s="55"/>
      <c r="G7" s="58"/>
      <c r="H7" s="58"/>
      <c r="I7" s="61"/>
      <c r="J7" s="61"/>
      <c r="K7" s="61"/>
      <c r="L7" s="52"/>
      <c r="M7" s="52"/>
      <c r="N7" s="52"/>
      <c r="O7" s="52"/>
      <c r="P7" s="52"/>
      <c r="Q7" s="52"/>
      <c r="R7" s="52"/>
      <c r="S7" s="52"/>
      <c r="T7" s="52"/>
    </row>
    <row r="8" spans="1:20">
      <c r="A8" s="6">
        <v>1</v>
      </c>
      <c r="B8" s="7">
        <v>2026522002</v>
      </c>
      <c r="C8" s="8" t="s">
        <v>295</v>
      </c>
      <c r="D8" s="9" t="s">
        <v>40</v>
      </c>
      <c r="E8" s="9" t="s">
        <v>296</v>
      </c>
      <c r="F8" s="10">
        <v>30437</v>
      </c>
      <c r="G8" s="11" t="s">
        <v>44</v>
      </c>
      <c r="H8" s="11" t="s">
        <v>128</v>
      </c>
      <c r="I8" s="12">
        <v>6.93</v>
      </c>
      <c r="J8" s="37">
        <v>0</v>
      </c>
      <c r="K8" s="37">
        <v>8.5</v>
      </c>
      <c r="L8" s="12">
        <v>6.73</v>
      </c>
      <c r="M8" s="12">
        <v>2.76</v>
      </c>
      <c r="N8" s="41" t="s">
        <v>16</v>
      </c>
      <c r="O8" s="41" t="s">
        <v>16</v>
      </c>
      <c r="P8" s="41" t="s">
        <v>16</v>
      </c>
      <c r="Q8" s="41" t="s">
        <v>16</v>
      </c>
      <c r="R8" s="41" t="s">
        <v>17</v>
      </c>
      <c r="S8" s="13"/>
      <c r="T8" s="46" t="s">
        <v>33</v>
      </c>
    </row>
    <row r="9" spans="1:20">
      <c r="A9" s="6">
        <f>A8+1</f>
        <v>2</v>
      </c>
      <c r="B9" s="7">
        <v>2027522198</v>
      </c>
      <c r="C9" s="8" t="s">
        <v>297</v>
      </c>
      <c r="D9" s="9" t="s">
        <v>40</v>
      </c>
      <c r="E9" s="9" t="s">
        <v>296</v>
      </c>
      <c r="F9" s="10">
        <v>29749</v>
      </c>
      <c r="G9" s="11" t="s">
        <v>38</v>
      </c>
      <c r="H9" s="11" t="s">
        <v>294</v>
      </c>
      <c r="I9" s="12">
        <v>6.85</v>
      </c>
      <c r="J9" s="37">
        <v>6.5</v>
      </c>
      <c r="K9" s="37">
        <v>9</v>
      </c>
      <c r="L9" s="12">
        <v>6.84</v>
      </c>
      <c r="M9" s="12">
        <v>2.74</v>
      </c>
      <c r="N9" s="41" t="s">
        <v>16</v>
      </c>
      <c r="O9" s="41" t="s">
        <v>16</v>
      </c>
      <c r="P9" s="41" t="s">
        <v>16</v>
      </c>
      <c r="Q9" s="41" t="s">
        <v>16</v>
      </c>
      <c r="R9" s="41" t="s">
        <v>17</v>
      </c>
      <c r="S9" s="13"/>
      <c r="T9" s="46" t="s">
        <v>28</v>
      </c>
    </row>
    <row r="10" spans="1:20">
      <c r="A10" s="6">
        <f t="shared" ref="A10:A73" si="0">A9+1</f>
        <v>3</v>
      </c>
      <c r="B10" s="7">
        <v>2026522003</v>
      </c>
      <c r="C10" s="8" t="s">
        <v>498</v>
      </c>
      <c r="D10" s="9" t="s">
        <v>40</v>
      </c>
      <c r="E10" s="9" t="s">
        <v>296</v>
      </c>
      <c r="F10" s="10">
        <v>33251</v>
      </c>
      <c r="G10" s="11" t="s">
        <v>20</v>
      </c>
      <c r="H10" s="11" t="s">
        <v>128</v>
      </c>
      <c r="I10" s="12">
        <v>7.29</v>
      </c>
      <c r="J10" s="37">
        <v>0</v>
      </c>
      <c r="K10" s="37">
        <v>8.3000000000000007</v>
      </c>
      <c r="L10" s="12">
        <v>7.08</v>
      </c>
      <c r="M10" s="12">
        <v>2.97</v>
      </c>
      <c r="N10" s="41" t="s">
        <v>16</v>
      </c>
      <c r="O10" s="41" t="s">
        <v>16</v>
      </c>
      <c r="P10" s="41" t="s">
        <v>16</v>
      </c>
      <c r="Q10" s="41" t="s">
        <v>16</v>
      </c>
      <c r="R10" s="41" t="s">
        <v>17</v>
      </c>
      <c r="S10" s="13"/>
      <c r="T10" s="46" t="s">
        <v>33</v>
      </c>
    </row>
    <row r="11" spans="1:20">
      <c r="A11" s="6">
        <f t="shared" si="0"/>
        <v>4</v>
      </c>
      <c r="B11" s="7">
        <v>2026522004</v>
      </c>
      <c r="C11" s="8" t="s">
        <v>298</v>
      </c>
      <c r="D11" s="9" t="s">
        <v>299</v>
      </c>
      <c r="E11" s="9" t="s">
        <v>296</v>
      </c>
      <c r="F11" s="10">
        <v>32782</v>
      </c>
      <c r="G11" s="11" t="s">
        <v>38</v>
      </c>
      <c r="H11" s="11" t="s">
        <v>128</v>
      </c>
      <c r="I11" s="12">
        <v>8.08</v>
      </c>
      <c r="J11" s="37">
        <v>7.8</v>
      </c>
      <c r="K11" s="37">
        <v>9</v>
      </c>
      <c r="L11" s="12">
        <v>8.08</v>
      </c>
      <c r="M11" s="12">
        <v>3.49</v>
      </c>
      <c r="N11" s="41" t="s">
        <v>16</v>
      </c>
      <c r="O11" s="41" t="s">
        <v>16</v>
      </c>
      <c r="P11" s="41" t="s">
        <v>16</v>
      </c>
      <c r="Q11" s="41" t="s">
        <v>16</v>
      </c>
      <c r="R11" s="41" t="s">
        <v>88</v>
      </c>
      <c r="S11" s="13"/>
      <c r="T11" s="46" t="s">
        <v>28</v>
      </c>
    </row>
    <row r="12" spans="1:20">
      <c r="A12" s="6">
        <f t="shared" si="0"/>
        <v>5</v>
      </c>
      <c r="B12" s="7">
        <v>2026522006</v>
      </c>
      <c r="C12" s="8" t="s">
        <v>171</v>
      </c>
      <c r="D12" s="9" t="s">
        <v>300</v>
      </c>
      <c r="E12" s="9" t="s">
        <v>296</v>
      </c>
      <c r="F12" s="10">
        <v>28438</v>
      </c>
      <c r="G12" s="11" t="s">
        <v>301</v>
      </c>
      <c r="H12" s="11" t="s">
        <v>128</v>
      </c>
      <c r="I12" s="12">
        <v>7.54</v>
      </c>
      <c r="J12" s="37">
        <v>6.3</v>
      </c>
      <c r="K12" s="37">
        <v>8.3000000000000007</v>
      </c>
      <c r="L12" s="12">
        <v>7.51</v>
      </c>
      <c r="M12" s="12">
        <v>3.16</v>
      </c>
      <c r="N12" s="41" t="s">
        <v>16</v>
      </c>
      <c r="O12" s="41" t="s">
        <v>16</v>
      </c>
      <c r="P12" s="41" t="s">
        <v>16</v>
      </c>
      <c r="Q12" s="41" t="s">
        <v>16</v>
      </c>
      <c r="R12" s="41" t="s">
        <v>88</v>
      </c>
      <c r="S12" s="13"/>
      <c r="T12" s="46" t="s">
        <v>28</v>
      </c>
    </row>
    <row r="13" spans="1:20">
      <c r="A13" s="6">
        <f t="shared" si="0"/>
        <v>6</v>
      </c>
      <c r="B13" s="7">
        <v>2026522007</v>
      </c>
      <c r="C13" s="8" t="s">
        <v>428</v>
      </c>
      <c r="D13" s="9" t="s">
        <v>487</v>
      </c>
      <c r="E13" s="9" t="s">
        <v>296</v>
      </c>
      <c r="F13" s="10">
        <v>31445</v>
      </c>
      <c r="G13" s="11" t="s">
        <v>46</v>
      </c>
      <c r="H13" s="11" t="s">
        <v>128</v>
      </c>
      <c r="I13" s="12">
        <v>7.39</v>
      </c>
      <c r="J13" s="37">
        <v>0</v>
      </c>
      <c r="K13" s="37">
        <v>8.3000000000000007</v>
      </c>
      <c r="L13" s="12">
        <v>7.18</v>
      </c>
      <c r="M13" s="12">
        <v>3.01</v>
      </c>
      <c r="N13" s="41" t="s">
        <v>16</v>
      </c>
      <c r="O13" s="41" t="s">
        <v>16</v>
      </c>
      <c r="P13" s="41" t="s">
        <v>16</v>
      </c>
      <c r="Q13" s="41" t="s">
        <v>16</v>
      </c>
      <c r="R13" s="41" t="s">
        <v>27</v>
      </c>
      <c r="S13" s="13"/>
      <c r="T13" s="46" t="s">
        <v>33</v>
      </c>
    </row>
    <row r="14" spans="1:20">
      <c r="A14" s="6">
        <f t="shared" si="0"/>
        <v>7</v>
      </c>
      <c r="B14" s="7">
        <v>2027522008</v>
      </c>
      <c r="C14" s="8" t="s">
        <v>62</v>
      </c>
      <c r="D14" s="9" t="s">
        <v>302</v>
      </c>
      <c r="E14" s="9" t="s">
        <v>296</v>
      </c>
      <c r="F14" s="10">
        <v>31977</v>
      </c>
      <c r="G14" s="11" t="s">
        <v>56</v>
      </c>
      <c r="H14" s="11" t="s">
        <v>294</v>
      </c>
      <c r="I14" s="12">
        <v>7.58</v>
      </c>
      <c r="J14" s="37">
        <v>6</v>
      </c>
      <c r="K14" s="37">
        <v>6</v>
      </c>
      <c r="L14" s="12">
        <v>7.53</v>
      </c>
      <c r="M14" s="12">
        <v>3.2</v>
      </c>
      <c r="N14" s="41" t="s">
        <v>16</v>
      </c>
      <c r="O14" s="41" t="s">
        <v>16</v>
      </c>
      <c r="P14" s="41" t="s">
        <v>16</v>
      </c>
      <c r="Q14" s="41" t="s">
        <v>16</v>
      </c>
      <c r="R14" s="41" t="s">
        <v>88</v>
      </c>
      <c r="S14" s="13"/>
      <c r="T14" s="46" t="s">
        <v>28</v>
      </c>
    </row>
    <row r="15" spans="1:20">
      <c r="A15" s="6">
        <f t="shared" si="0"/>
        <v>8</v>
      </c>
      <c r="B15" s="7">
        <v>2027522009</v>
      </c>
      <c r="C15" s="8" t="s">
        <v>303</v>
      </c>
      <c r="D15" s="9" t="s">
        <v>52</v>
      </c>
      <c r="E15" s="9" t="s">
        <v>296</v>
      </c>
      <c r="F15" s="10">
        <v>29627</v>
      </c>
      <c r="G15" s="11" t="s">
        <v>38</v>
      </c>
      <c r="H15" s="11" t="s">
        <v>294</v>
      </c>
      <c r="I15" s="12">
        <v>8.15</v>
      </c>
      <c r="J15" s="37">
        <v>8.6</v>
      </c>
      <c r="K15" s="37">
        <v>8.5</v>
      </c>
      <c r="L15" s="12">
        <v>8.16</v>
      </c>
      <c r="M15" s="12">
        <v>3.57</v>
      </c>
      <c r="N15" s="41" t="s">
        <v>16</v>
      </c>
      <c r="O15" s="41" t="s">
        <v>16</v>
      </c>
      <c r="P15" s="41" t="s">
        <v>16</v>
      </c>
      <c r="Q15" s="41" t="s">
        <v>16</v>
      </c>
      <c r="R15" s="41" t="s">
        <v>88</v>
      </c>
      <c r="S15" s="13"/>
      <c r="T15" s="46" t="s">
        <v>28</v>
      </c>
    </row>
    <row r="16" spans="1:20">
      <c r="A16" s="6">
        <f t="shared" si="0"/>
        <v>9</v>
      </c>
      <c r="B16" s="7">
        <v>2027522187</v>
      </c>
      <c r="C16" s="8" t="s">
        <v>304</v>
      </c>
      <c r="D16" s="9" t="s">
        <v>52</v>
      </c>
      <c r="E16" s="9" t="s">
        <v>296</v>
      </c>
      <c r="F16" s="10">
        <v>33005</v>
      </c>
      <c r="G16" s="11" t="s">
        <v>305</v>
      </c>
      <c r="H16" s="11" t="s">
        <v>294</v>
      </c>
      <c r="I16" s="12">
        <v>7.2</v>
      </c>
      <c r="J16" s="37">
        <v>7.7</v>
      </c>
      <c r="K16" s="37">
        <v>9</v>
      </c>
      <c r="L16" s="12">
        <v>7.22</v>
      </c>
      <c r="M16" s="12">
        <v>2.99</v>
      </c>
      <c r="N16" s="41" t="s">
        <v>16</v>
      </c>
      <c r="O16" s="41" t="s">
        <v>16</v>
      </c>
      <c r="P16" s="41" t="s">
        <v>16</v>
      </c>
      <c r="Q16" s="41" t="s">
        <v>16</v>
      </c>
      <c r="R16" s="41" t="s">
        <v>27</v>
      </c>
      <c r="S16" s="13"/>
      <c r="T16" s="46" t="s">
        <v>28</v>
      </c>
    </row>
    <row r="17" spans="1:20">
      <c r="A17" s="6">
        <f t="shared" si="0"/>
        <v>10</v>
      </c>
      <c r="B17" s="7">
        <v>2027522010</v>
      </c>
      <c r="C17" s="8" t="s">
        <v>306</v>
      </c>
      <c r="D17" s="9" t="s">
        <v>307</v>
      </c>
      <c r="E17" s="9" t="s">
        <v>296</v>
      </c>
      <c r="F17" s="10">
        <v>32939</v>
      </c>
      <c r="G17" s="11" t="s">
        <v>38</v>
      </c>
      <c r="H17" s="11" t="s">
        <v>294</v>
      </c>
      <c r="I17" s="12">
        <v>7.79</v>
      </c>
      <c r="J17" s="37">
        <v>8.3000000000000007</v>
      </c>
      <c r="K17" s="37">
        <v>9</v>
      </c>
      <c r="L17" s="12">
        <v>7.8</v>
      </c>
      <c r="M17" s="12">
        <v>3.37</v>
      </c>
      <c r="N17" s="41" t="s">
        <v>16</v>
      </c>
      <c r="O17" s="41" t="s">
        <v>16</v>
      </c>
      <c r="P17" s="41" t="s">
        <v>16</v>
      </c>
      <c r="Q17" s="41" t="s">
        <v>16</v>
      </c>
      <c r="R17" s="41" t="s">
        <v>88</v>
      </c>
      <c r="S17" s="13"/>
      <c r="T17" s="46" t="s">
        <v>28</v>
      </c>
    </row>
    <row r="18" spans="1:20">
      <c r="A18" s="6">
        <f t="shared" si="0"/>
        <v>11</v>
      </c>
      <c r="B18" s="7">
        <v>2027522221</v>
      </c>
      <c r="C18" s="8" t="s">
        <v>77</v>
      </c>
      <c r="D18" s="9" t="s">
        <v>63</v>
      </c>
      <c r="E18" s="9" t="s">
        <v>296</v>
      </c>
      <c r="F18" s="10">
        <v>30965</v>
      </c>
      <c r="G18" s="11" t="s">
        <v>56</v>
      </c>
      <c r="H18" s="11" t="s">
        <v>294</v>
      </c>
      <c r="I18" s="12">
        <v>7.72</v>
      </c>
      <c r="J18" s="37">
        <v>8.5</v>
      </c>
      <c r="K18" s="37">
        <v>9</v>
      </c>
      <c r="L18" s="12">
        <v>7.74</v>
      </c>
      <c r="M18" s="12">
        <v>3.32</v>
      </c>
      <c r="N18" s="41" t="s">
        <v>16</v>
      </c>
      <c r="O18" s="41">
        <v>0</v>
      </c>
      <c r="P18" s="41" t="s">
        <v>16</v>
      </c>
      <c r="Q18" s="41" t="s">
        <v>16</v>
      </c>
      <c r="R18" s="41" t="s">
        <v>17</v>
      </c>
      <c r="S18" s="13"/>
      <c r="T18" s="46" t="s">
        <v>18</v>
      </c>
    </row>
    <row r="19" spans="1:20">
      <c r="A19" s="6">
        <f t="shared" si="0"/>
        <v>12</v>
      </c>
      <c r="B19" s="7">
        <v>2027522013</v>
      </c>
      <c r="C19" s="8" t="s">
        <v>308</v>
      </c>
      <c r="D19" s="9" t="s">
        <v>309</v>
      </c>
      <c r="E19" s="9" t="s">
        <v>296</v>
      </c>
      <c r="F19" s="10">
        <v>31584</v>
      </c>
      <c r="G19" s="11" t="s">
        <v>38</v>
      </c>
      <c r="H19" s="11" t="s">
        <v>294</v>
      </c>
      <c r="I19" s="12">
        <v>7.91</v>
      </c>
      <c r="J19" s="37">
        <v>8.3000000000000007</v>
      </c>
      <c r="K19" s="37">
        <v>8</v>
      </c>
      <c r="L19" s="12">
        <v>7.92</v>
      </c>
      <c r="M19" s="12">
        <v>3.42</v>
      </c>
      <c r="N19" s="41" t="s">
        <v>16</v>
      </c>
      <c r="O19" s="41" t="s">
        <v>16</v>
      </c>
      <c r="P19" s="41" t="s">
        <v>16</v>
      </c>
      <c r="Q19" s="41" t="s">
        <v>16</v>
      </c>
      <c r="R19" s="41" t="s">
        <v>17</v>
      </c>
      <c r="S19" s="13"/>
      <c r="T19" s="46" t="s">
        <v>28</v>
      </c>
    </row>
    <row r="20" spans="1:20">
      <c r="A20" s="6">
        <f t="shared" si="0"/>
        <v>13</v>
      </c>
      <c r="B20" s="7">
        <v>2027522215</v>
      </c>
      <c r="C20" s="8" t="s">
        <v>310</v>
      </c>
      <c r="D20" s="9" t="s">
        <v>311</v>
      </c>
      <c r="E20" s="9" t="s">
        <v>296</v>
      </c>
      <c r="F20" s="10">
        <v>26658</v>
      </c>
      <c r="G20" s="11" t="s">
        <v>44</v>
      </c>
      <c r="H20" s="11" t="s">
        <v>294</v>
      </c>
      <c r="I20" s="12">
        <v>8.5399999999999991</v>
      </c>
      <c r="J20" s="37">
        <v>8.6999999999999993</v>
      </c>
      <c r="K20" s="37">
        <v>9</v>
      </c>
      <c r="L20" s="12">
        <v>8.5399999999999991</v>
      </c>
      <c r="M20" s="12">
        <v>3.76</v>
      </c>
      <c r="N20" s="41" t="s">
        <v>16</v>
      </c>
      <c r="O20" s="41" t="s">
        <v>16</v>
      </c>
      <c r="P20" s="41" t="s">
        <v>16</v>
      </c>
      <c r="Q20" s="41" t="s">
        <v>16</v>
      </c>
      <c r="R20" s="41" t="s">
        <v>88</v>
      </c>
      <c r="S20" s="13"/>
      <c r="T20" s="46" t="s">
        <v>28</v>
      </c>
    </row>
    <row r="21" spans="1:20">
      <c r="A21" s="6">
        <f t="shared" si="0"/>
        <v>14</v>
      </c>
      <c r="B21" s="7">
        <v>2026522014</v>
      </c>
      <c r="C21" s="8" t="s">
        <v>312</v>
      </c>
      <c r="D21" s="9" t="s">
        <v>313</v>
      </c>
      <c r="E21" s="9" t="s">
        <v>296</v>
      </c>
      <c r="F21" s="10">
        <v>30766</v>
      </c>
      <c r="G21" s="11" t="s">
        <v>38</v>
      </c>
      <c r="H21" s="11" t="s">
        <v>128</v>
      </c>
      <c r="I21" s="12">
        <v>7.48</v>
      </c>
      <c r="J21" s="37">
        <v>0</v>
      </c>
      <c r="K21" s="37">
        <v>8.5</v>
      </c>
      <c r="L21" s="12">
        <v>7.26</v>
      </c>
      <c r="M21" s="12">
        <v>3.06</v>
      </c>
      <c r="N21" s="41" t="s">
        <v>16</v>
      </c>
      <c r="O21" s="41">
        <v>0</v>
      </c>
      <c r="P21" s="41" t="s">
        <v>16</v>
      </c>
      <c r="Q21" s="41" t="s">
        <v>16</v>
      </c>
      <c r="R21" s="41" t="s">
        <v>88</v>
      </c>
      <c r="S21" s="13"/>
      <c r="T21" s="46" t="s">
        <v>33</v>
      </c>
    </row>
    <row r="22" spans="1:20">
      <c r="A22" s="6">
        <f t="shared" si="0"/>
        <v>15</v>
      </c>
      <c r="B22" s="7">
        <v>2027522015</v>
      </c>
      <c r="C22" s="8" t="s">
        <v>314</v>
      </c>
      <c r="D22" s="9" t="s">
        <v>68</v>
      </c>
      <c r="E22" s="9" t="s">
        <v>296</v>
      </c>
      <c r="F22" s="10">
        <v>30722</v>
      </c>
      <c r="G22" s="11" t="s">
        <v>59</v>
      </c>
      <c r="H22" s="11" t="s">
        <v>294</v>
      </c>
      <c r="I22" s="12">
        <v>7.51</v>
      </c>
      <c r="J22" s="37">
        <v>6.8</v>
      </c>
      <c r="K22" s="37">
        <v>9</v>
      </c>
      <c r="L22" s="12">
        <v>7.49</v>
      </c>
      <c r="M22" s="12">
        <v>3.18</v>
      </c>
      <c r="N22" s="41" t="s">
        <v>16</v>
      </c>
      <c r="O22" s="41" t="s">
        <v>16</v>
      </c>
      <c r="P22" s="41" t="s">
        <v>16</v>
      </c>
      <c r="Q22" s="41" t="s">
        <v>16</v>
      </c>
      <c r="R22" s="41" t="s">
        <v>17</v>
      </c>
      <c r="S22" s="13"/>
      <c r="T22" s="46" t="s">
        <v>28</v>
      </c>
    </row>
    <row r="23" spans="1:20">
      <c r="A23" s="6">
        <f t="shared" si="0"/>
        <v>16</v>
      </c>
      <c r="B23" s="7">
        <v>2027522016</v>
      </c>
      <c r="C23" s="8" t="s">
        <v>204</v>
      </c>
      <c r="D23" s="9" t="s">
        <v>68</v>
      </c>
      <c r="E23" s="9" t="s">
        <v>296</v>
      </c>
      <c r="F23" s="10">
        <v>31026</v>
      </c>
      <c r="G23" s="11" t="s">
        <v>38</v>
      </c>
      <c r="H23" s="11" t="s">
        <v>294</v>
      </c>
      <c r="I23" s="12">
        <v>7.4</v>
      </c>
      <c r="J23" s="37">
        <v>8.6</v>
      </c>
      <c r="K23" s="37">
        <v>9</v>
      </c>
      <c r="L23" s="12">
        <v>7.43</v>
      </c>
      <c r="M23" s="12">
        <v>3.12</v>
      </c>
      <c r="N23" s="41" t="s">
        <v>16</v>
      </c>
      <c r="O23" s="41" t="s">
        <v>16</v>
      </c>
      <c r="P23" s="41" t="s">
        <v>16</v>
      </c>
      <c r="Q23" s="41" t="s">
        <v>16</v>
      </c>
      <c r="R23" s="41" t="s">
        <v>17</v>
      </c>
      <c r="S23" s="13"/>
      <c r="T23" s="46" t="s">
        <v>28</v>
      </c>
    </row>
    <row r="24" spans="1:20">
      <c r="A24" s="6">
        <f t="shared" si="0"/>
        <v>17</v>
      </c>
      <c r="B24" s="7">
        <v>1926522032</v>
      </c>
      <c r="C24" s="8" t="s">
        <v>488</v>
      </c>
      <c r="D24" s="9" t="s">
        <v>68</v>
      </c>
      <c r="E24" s="9" t="s">
        <v>296</v>
      </c>
      <c r="F24" s="10">
        <v>32771</v>
      </c>
      <c r="G24" s="11" t="s">
        <v>46</v>
      </c>
      <c r="H24" s="11" t="s">
        <v>294</v>
      </c>
      <c r="I24" s="12">
        <v>8.61</v>
      </c>
      <c r="J24" s="37">
        <v>9.1</v>
      </c>
      <c r="K24" s="37">
        <v>9</v>
      </c>
      <c r="L24" s="12">
        <v>8.6300000000000008</v>
      </c>
      <c r="M24" s="12">
        <v>3.82</v>
      </c>
      <c r="N24" s="41" t="s">
        <v>16</v>
      </c>
      <c r="O24" s="41" t="s">
        <v>16</v>
      </c>
      <c r="P24" s="41" t="s">
        <v>16</v>
      </c>
      <c r="Q24" s="41" t="s">
        <v>16</v>
      </c>
      <c r="R24" s="41" t="s">
        <v>88</v>
      </c>
      <c r="S24" s="13"/>
      <c r="T24" s="46" t="s">
        <v>28</v>
      </c>
    </row>
    <row r="25" spans="1:20">
      <c r="A25" s="6">
        <f t="shared" si="0"/>
        <v>18</v>
      </c>
      <c r="B25" s="7">
        <v>2026522017</v>
      </c>
      <c r="C25" s="8" t="s">
        <v>315</v>
      </c>
      <c r="D25" s="9" t="s">
        <v>316</v>
      </c>
      <c r="E25" s="9" t="s">
        <v>296</v>
      </c>
      <c r="F25" s="10">
        <v>31057</v>
      </c>
      <c r="G25" s="11" t="s">
        <v>64</v>
      </c>
      <c r="H25" s="11" t="s">
        <v>128</v>
      </c>
      <c r="I25" s="12">
        <v>7.52</v>
      </c>
      <c r="J25" s="37">
        <v>7.2</v>
      </c>
      <c r="K25" s="37">
        <v>8.5</v>
      </c>
      <c r="L25" s="12">
        <v>7.51</v>
      </c>
      <c r="M25" s="12">
        <v>3.17</v>
      </c>
      <c r="N25" s="41" t="s">
        <v>16</v>
      </c>
      <c r="O25" s="41" t="s">
        <v>16</v>
      </c>
      <c r="P25" s="41" t="s">
        <v>16</v>
      </c>
      <c r="Q25" s="41" t="s">
        <v>16</v>
      </c>
      <c r="R25" s="41" t="s">
        <v>88</v>
      </c>
      <c r="S25" s="13"/>
      <c r="T25" s="46" t="s">
        <v>28</v>
      </c>
    </row>
    <row r="26" spans="1:20">
      <c r="A26" s="6">
        <f t="shared" si="0"/>
        <v>19</v>
      </c>
      <c r="B26" s="7">
        <v>2026522018</v>
      </c>
      <c r="C26" s="8" t="s">
        <v>317</v>
      </c>
      <c r="D26" s="9" t="s">
        <v>316</v>
      </c>
      <c r="E26" s="9" t="s">
        <v>296</v>
      </c>
      <c r="F26" s="10">
        <v>26226</v>
      </c>
      <c r="G26" s="11" t="s">
        <v>44</v>
      </c>
      <c r="H26" s="11" t="s">
        <v>128</v>
      </c>
      <c r="I26" s="12">
        <v>7.3</v>
      </c>
      <c r="J26" s="37">
        <v>7.4</v>
      </c>
      <c r="K26" s="37">
        <v>8.3000000000000007</v>
      </c>
      <c r="L26" s="12">
        <v>7.3</v>
      </c>
      <c r="M26" s="12">
        <v>3.02</v>
      </c>
      <c r="N26" s="41" t="s">
        <v>16</v>
      </c>
      <c r="O26" s="41" t="s">
        <v>16</v>
      </c>
      <c r="P26" s="41" t="s">
        <v>16</v>
      </c>
      <c r="Q26" s="41" t="s">
        <v>16</v>
      </c>
      <c r="R26" s="41" t="s">
        <v>17</v>
      </c>
      <c r="S26" s="13"/>
      <c r="T26" s="46" t="s">
        <v>28</v>
      </c>
    </row>
    <row r="27" spans="1:20">
      <c r="A27" s="6">
        <f t="shared" si="0"/>
        <v>20</v>
      </c>
      <c r="B27" s="7">
        <v>2026522019</v>
      </c>
      <c r="C27" s="8" t="s">
        <v>98</v>
      </c>
      <c r="D27" s="9" t="s">
        <v>316</v>
      </c>
      <c r="E27" s="9" t="s">
        <v>296</v>
      </c>
      <c r="F27" s="10">
        <v>28700</v>
      </c>
      <c r="G27" s="11" t="s">
        <v>56</v>
      </c>
      <c r="H27" s="11" t="s">
        <v>128</v>
      </c>
      <c r="I27" s="12">
        <v>7.65</v>
      </c>
      <c r="J27" s="37">
        <v>8.6</v>
      </c>
      <c r="K27" s="37">
        <v>8.5</v>
      </c>
      <c r="L27" s="12">
        <v>7.68</v>
      </c>
      <c r="M27" s="12">
        <v>3.29</v>
      </c>
      <c r="N27" s="41" t="s">
        <v>16</v>
      </c>
      <c r="O27" s="41">
        <v>0</v>
      </c>
      <c r="P27" s="41" t="s">
        <v>16</v>
      </c>
      <c r="Q27" s="41" t="s">
        <v>16</v>
      </c>
      <c r="R27" s="41" t="s">
        <v>17</v>
      </c>
      <c r="S27" s="13"/>
      <c r="T27" s="46" t="s">
        <v>18</v>
      </c>
    </row>
    <row r="28" spans="1:20">
      <c r="A28" s="6">
        <f t="shared" si="0"/>
        <v>21</v>
      </c>
      <c r="B28" s="7">
        <v>2027522020</v>
      </c>
      <c r="C28" s="8" t="s">
        <v>318</v>
      </c>
      <c r="D28" s="9" t="s">
        <v>319</v>
      </c>
      <c r="E28" s="9" t="s">
        <v>296</v>
      </c>
      <c r="F28" s="10">
        <v>31898</v>
      </c>
      <c r="G28" s="11" t="s">
        <v>38</v>
      </c>
      <c r="H28" s="11" t="s">
        <v>294</v>
      </c>
      <c r="I28" s="12">
        <v>7.2</v>
      </c>
      <c r="J28" s="37">
        <v>0</v>
      </c>
      <c r="K28" s="37">
        <v>8.5</v>
      </c>
      <c r="L28" s="12">
        <v>6.99</v>
      </c>
      <c r="M28" s="12">
        <v>2.89</v>
      </c>
      <c r="N28" s="41" t="s">
        <v>16</v>
      </c>
      <c r="O28" s="41" t="s">
        <v>16</v>
      </c>
      <c r="P28" s="41" t="s">
        <v>16</v>
      </c>
      <c r="Q28" s="41" t="s">
        <v>16</v>
      </c>
      <c r="R28" s="41" t="s">
        <v>88</v>
      </c>
      <c r="S28" s="13"/>
      <c r="T28" s="46" t="s">
        <v>33</v>
      </c>
    </row>
    <row r="29" spans="1:20">
      <c r="A29" s="6">
        <f t="shared" si="0"/>
        <v>22</v>
      </c>
      <c r="B29" s="7">
        <v>2027522022</v>
      </c>
      <c r="C29" s="8" t="s">
        <v>320</v>
      </c>
      <c r="D29" s="9" t="s">
        <v>239</v>
      </c>
      <c r="E29" s="9" t="s">
        <v>296</v>
      </c>
      <c r="F29" s="10">
        <v>30331</v>
      </c>
      <c r="G29" s="11" t="s">
        <v>32</v>
      </c>
      <c r="H29" s="11" t="s">
        <v>294</v>
      </c>
      <c r="I29" s="12">
        <v>7.07</v>
      </c>
      <c r="J29" s="37">
        <v>0</v>
      </c>
      <c r="K29" s="37">
        <v>7.3</v>
      </c>
      <c r="L29" s="12">
        <v>6.87</v>
      </c>
      <c r="M29" s="12">
        <v>2.82</v>
      </c>
      <c r="N29" s="41" t="s">
        <v>16</v>
      </c>
      <c r="O29" s="41" t="s">
        <v>16</v>
      </c>
      <c r="P29" s="41" t="s">
        <v>16</v>
      </c>
      <c r="Q29" s="41" t="s">
        <v>16</v>
      </c>
      <c r="R29" s="41" t="s">
        <v>17</v>
      </c>
      <c r="S29" s="13"/>
      <c r="T29" s="46" t="s">
        <v>33</v>
      </c>
    </row>
    <row r="30" spans="1:20">
      <c r="A30" s="6">
        <f t="shared" si="0"/>
        <v>23</v>
      </c>
      <c r="B30" s="7">
        <v>2027522023</v>
      </c>
      <c r="C30" s="8" t="s">
        <v>266</v>
      </c>
      <c r="D30" s="9" t="s">
        <v>239</v>
      </c>
      <c r="E30" s="9" t="s">
        <v>296</v>
      </c>
      <c r="F30" s="10">
        <v>30959</v>
      </c>
      <c r="G30" s="11" t="s">
        <v>38</v>
      </c>
      <c r="H30" s="11" t="s">
        <v>294</v>
      </c>
      <c r="I30" s="12">
        <v>6.92</v>
      </c>
      <c r="J30" s="37">
        <v>0</v>
      </c>
      <c r="K30" s="37">
        <v>6.5</v>
      </c>
      <c r="L30" s="12">
        <v>6.73</v>
      </c>
      <c r="M30" s="12">
        <v>2.7</v>
      </c>
      <c r="N30" s="41" t="s">
        <v>16</v>
      </c>
      <c r="O30" s="41" t="s">
        <v>16</v>
      </c>
      <c r="P30" s="41" t="s">
        <v>16</v>
      </c>
      <c r="Q30" s="41" t="s">
        <v>16</v>
      </c>
      <c r="R30" s="41" t="s">
        <v>17</v>
      </c>
      <c r="S30" s="13"/>
      <c r="T30" s="46" t="s">
        <v>33</v>
      </c>
    </row>
    <row r="31" spans="1:20">
      <c r="A31" s="6">
        <f t="shared" si="0"/>
        <v>24</v>
      </c>
      <c r="B31" s="7">
        <v>2027522024</v>
      </c>
      <c r="C31" s="8" t="s">
        <v>499</v>
      </c>
      <c r="D31" s="9" t="s">
        <v>239</v>
      </c>
      <c r="E31" s="9" t="s">
        <v>296</v>
      </c>
      <c r="F31" s="10">
        <v>32738</v>
      </c>
      <c r="G31" s="11" t="s">
        <v>38</v>
      </c>
      <c r="H31" s="11" t="s">
        <v>294</v>
      </c>
      <c r="I31" s="12">
        <v>6.97</v>
      </c>
      <c r="J31" s="37">
        <v>6.6</v>
      </c>
      <c r="K31" s="37">
        <v>8.3000000000000007</v>
      </c>
      <c r="L31" s="12">
        <v>6.96</v>
      </c>
      <c r="M31" s="12">
        <v>2.86</v>
      </c>
      <c r="N31" s="41" t="s">
        <v>16</v>
      </c>
      <c r="O31" s="41" t="s">
        <v>16</v>
      </c>
      <c r="P31" s="41" t="s">
        <v>16</v>
      </c>
      <c r="Q31" s="41" t="s">
        <v>16</v>
      </c>
      <c r="R31" s="41" t="s">
        <v>17</v>
      </c>
      <c r="S31" s="13"/>
      <c r="T31" s="46" t="s">
        <v>28</v>
      </c>
    </row>
    <row r="32" spans="1:20">
      <c r="A32" s="6">
        <f t="shared" si="0"/>
        <v>25</v>
      </c>
      <c r="B32" s="7">
        <v>2027522025</v>
      </c>
      <c r="C32" s="8" t="s">
        <v>515</v>
      </c>
      <c r="D32" s="9" t="s">
        <v>239</v>
      </c>
      <c r="E32" s="9" t="s">
        <v>296</v>
      </c>
      <c r="F32" s="10">
        <v>30886</v>
      </c>
      <c r="G32" s="11" t="s">
        <v>44</v>
      </c>
      <c r="H32" s="11" t="s">
        <v>294</v>
      </c>
      <c r="I32" s="12">
        <v>7.13</v>
      </c>
      <c r="J32" s="37">
        <v>6.6</v>
      </c>
      <c r="K32" s="37">
        <v>7.5</v>
      </c>
      <c r="L32" s="12">
        <v>7.12</v>
      </c>
      <c r="M32" s="12">
        <v>2.93</v>
      </c>
      <c r="N32" s="41" t="s">
        <v>16</v>
      </c>
      <c r="O32" s="41" t="s">
        <v>16</v>
      </c>
      <c r="P32" s="41" t="s">
        <v>16</v>
      </c>
      <c r="Q32" s="41" t="s">
        <v>16</v>
      </c>
      <c r="R32" s="41" t="s">
        <v>17</v>
      </c>
      <c r="S32" s="13"/>
      <c r="T32" s="46" t="s">
        <v>28</v>
      </c>
    </row>
    <row r="33" spans="1:20">
      <c r="A33" s="6">
        <f t="shared" si="0"/>
        <v>26</v>
      </c>
      <c r="B33" s="7">
        <v>2027522026</v>
      </c>
      <c r="C33" s="8" t="s">
        <v>266</v>
      </c>
      <c r="D33" s="9" t="s">
        <v>321</v>
      </c>
      <c r="E33" s="9" t="s">
        <v>296</v>
      </c>
      <c r="F33" s="10">
        <v>31134</v>
      </c>
      <c r="G33" s="11" t="s">
        <v>38</v>
      </c>
      <c r="H33" s="11" t="s">
        <v>294</v>
      </c>
      <c r="I33" s="12">
        <v>7.14</v>
      </c>
      <c r="J33" s="37">
        <v>7.2</v>
      </c>
      <c r="K33" s="37">
        <v>7.3</v>
      </c>
      <c r="L33" s="12">
        <v>7.14</v>
      </c>
      <c r="M33" s="12">
        <v>2.95</v>
      </c>
      <c r="N33" s="41" t="s">
        <v>16</v>
      </c>
      <c r="O33" s="41" t="s">
        <v>16</v>
      </c>
      <c r="P33" s="41" t="s">
        <v>16</v>
      </c>
      <c r="Q33" s="41" t="s">
        <v>16</v>
      </c>
      <c r="R33" s="41" t="s">
        <v>17</v>
      </c>
      <c r="S33" s="13"/>
      <c r="T33" s="46" t="s">
        <v>28</v>
      </c>
    </row>
    <row r="34" spans="1:20">
      <c r="A34" s="6">
        <f t="shared" si="0"/>
        <v>27</v>
      </c>
      <c r="B34" s="7">
        <v>2027522027</v>
      </c>
      <c r="C34" s="8" t="s">
        <v>308</v>
      </c>
      <c r="D34" s="9" t="s">
        <v>322</v>
      </c>
      <c r="E34" s="9" t="s">
        <v>296</v>
      </c>
      <c r="F34" s="10">
        <v>31386</v>
      </c>
      <c r="G34" s="11" t="s">
        <v>44</v>
      </c>
      <c r="H34" s="11" t="s">
        <v>294</v>
      </c>
      <c r="I34" s="12">
        <v>7.45</v>
      </c>
      <c r="J34" s="37">
        <v>7.8</v>
      </c>
      <c r="K34" s="37">
        <v>7</v>
      </c>
      <c r="L34" s="12">
        <v>7.46</v>
      </c>
      <c r="M34" s="12">
        <v>3.15</v>
      </c>
      <c r="N34" s="41" t="s">
        <v>16</v>
      </c>
      <c r="O34" s="41" t="s">
        <v>16</v>
      </c>
      <c r="P34" s="41" t="s">
        <v>16</v>
      </c>
      <c r="Q34" s="41" t="s">
        <v>16</v>
      </c>
      <c r="R34" s="41" t="s">
        <v>17</v>
      </c>
      <c r="S34" s="13"/>
      <c r="T34" s="46" t="s">
        <v>28</v>
      </c>
    </row>
    <row r="35" spans="1:20">
      <c r="A35" s="6">
        <f t="shared" si="0"/>
        <v>28</v>
      </c>
      <c r="B35" s="7">
        <v>2026522029</v>
      </c>
      <c r="C35" s="8" t="s">
        <v>171</v>
      </c>
      <c r="D35" s="9" t="s">
        <v>323</v>
      </c>
      <c r="E35" s="9" t="s">
        <v>296</v>
      </c>
      <c r="F35" s="10">
        <v>31888</v>
      </c>
      <c r="G35" s="11" t="s">
        <v>38</v>
      </c>
      <c r="H35" s="11" t="s">
        <v>128</v>
      </c>
      <c r="I35" s="12">
        <v>7.63</v>
      </c>
      <c r="J35" s="37">
        <v>8</v>
      </c>
      <c r="K35" s="37">
        <v>7.3</v>
      </c>
      <c r="L35" s="12">
        <v>7.64</v>
      </c>
      <c r="M35" s="12">
        <v>3.28</v>
      </c>
      <c r="N35" s="41" t="s">
        <v>16</v>
      </c>
      <c r="O35" s="41" t="s">
        <v>16</v>
      </c>
      <c r="P35" s="41" t="s">
        <v>16</v>
      </c>
      <c r="Q35" s="41" t="s">
        <v>16</v>
      </c>
      <c r="R35" s="41" t="s">
        <v>88</v>
      </c>
      <c r="S35" s="13"/>
      <c r="T35" s="46" t="s">
        <v>28</v>
      </c>
    </row>
    <row r="36" spans="1:20">
      <c r="A36" s="6">
        <f t="shared" si="0"/>
        <v>29</v>
      </c>
      <c r="B36" s="7">
        <v>2027522028</v>
      </c>
      <c r="C36" s="8" t="s">
        <v>62</v>
      </c>
      <c r="D36" s="9" t="s">
        <v>323</v>
      </c>
      <c r="E36" s="9" t="s">
        <v>296</v>
      </c>
      <c r="F36" s="10">
        <v>32365</v>
      </c>
      <c r="G36" s="11" t="s">
        <v>56</v>
      </c>
      <c r="H36" s="11" t="s">
        <v>294</v>
      </c>
      <c r="I36" s="12">
        <v>7.42</v>
      </c>
      <c r="J36" s="37">
        <v>7.1</v>
      </c>
      <c r="K36" s="37">
        <v>7.3</v>
      </c>
      <c r="L36" s="12">
        <v>7.41</v>
      </c>
      <c r="M36" s="12">
        <v>3.09</v>
      </c>
      <c r="N36" s="41" t="s">
        <v>16</v>
      </c>
      <c r="O36" s="41">
        <v>0</v>
      </c>
      <c r="P36" s="41" t="s">
        <v>16</v>
      </c>
      <c r="Q36" s="41" t="s">
        <v>16</v>
      </c>
      <c r="R36" s="41" t="s">
        <v>17</v>
      </c>
      <c r="S36" s="13"/>
      <c r="T36" s="46" t="s">
        <v>18</v>
      </c>
    </row>
    <row r="37" spans="1:20">
      <c r="A37" s="6">
        <f t="shared" si="0"/>
        <v>30</v>
      </c>
      <c r="B37" s="7">
        <v>2027522031</v>
      </c>
      <c r="C37" s="8" t="s">
        <v>324</v>
      </c>
      <c r="D37" s="9" t="s">
        <v>72</v>
      </c>
      <c r="E37" s="9" t="s">
        <v>296</v>
      </c>
      <c r="F37" s="10">
        <v>31449</v>
      </c>
      <c r="G37" s="11" t="s">
        <v>56</v>
      </c>
      <c r="H37" s="11" t="s">
        <v>294</v>
      </c>
      <c r="I37" s="12">
        <v>7.09</v>
      </c>
      <c r="J37" s="37">
        <v>6</v>
      </c>
      <c r="K37" s="37">
        <v>7</v>
      </c>
      <c r="L37" s="12">
        <v>7.06</v>
      </c>
      <c r="M37" s="12">
        <v>2.91</v>
      </c>
      <c r="N37" s="41" t="s">
        <v>16</v>
      </c>
      <c r="O37" s="41">
        <v>0</v>
      </c>
      <c r="P37" s="41" t="s">
        <v>16</v>
      </c>
      <c r="Q37" s="41" t="s">
        <v>16</v>
      </c>
      <c r="R37" s="41" t="s">
        <v>17</v>
      </c>
      <c r="S37" s="13"/>
      <c r="T37" s="46" t="s">
        <v>18</v>
      </c>
    </row>
    <row r="38" spans="1:20">
      <c r="A38" s="6">
        <f t="shared" si="0"/>
        <v>31</v>
      </c>
      <c r="B38" s="7">
        <v>2027522203</v>
      </c>
      <c r="C38" s="8" t="s">
        <v>131</v>
      </c>
      <c r="D38" s="9" t="s">
        <v>72</v>
      </c>
      <c r="E38" s="9" t="s">
        <v>296</v>
      </c>
      <c r="F38" s="10">
        <v>30520</v>
      </c>
      <c r="G38" s="11" t="s">
        <v>325</v>
      </c>
      <c r="H38" s="11" t="s">
        <v>294</v>
      </c>
      <c r="I38" s="12">
        <v>7.25</v>
      </c>
      <c r="J38" s="37">
        <v>5.9</v>
      </c>
      <c r="K38" s="37">
        <v>7</v>
      </c>
      <c r="L38" s="12">
        <v>7.21</v>
      </c>
      <c r="M38" s="12">
        <v>2.98</v>
      </c>
      <c r="N38" s="41" t="s">
        <v>16</v>
      </c>
      <c r="O38" s="41" t="s">
        <v>16</v>
      </c>
      <c r="P38" s="41" t="s">
        <v>16</v>
      </c>
      <c r="Q38" s="41" t="s">
        <v>16</v>
      </c>
      <c r="R38" s="41" t="s">
        <v>88</v>
      </c>
      <c r="S38" s="13"/>
      <c r="T38" s="46" t="s">
        <v>28</v>
      </c>
    </row>
    <row r="39" spans="1:20">
      <c r="A39" s="6">
        <f t="shared" si="0"/>
        <v>32</v>
      </c>
      <c r="B39" s="7">
        <v>2026522217</v>
      </c>
      <c r="C39" s="8" t="s">
        <v>500</v>
      </c>
      <c r="D39" s="9" t="s">
        <v>501</v>
      </c>
      <c r="E39" s="9" t="s">
        <v>296</v>
      </c>
      <c r="F39" s="10">
        <v>30583</v>
      </c>
      <c r="G39" s="11" t="s">
        <v>85</v>
      </c>
      <c r="H39" s="11" t="s">
        <v>128</v>
      </c>
      <c r="I39" s="12">
        <v>6.62</v>
      </c>
      <c r="J39" s="37">
        <v>0</v>
      </c>
      <c r="K39" s="37">
        <v>7.5</v>
      </c>
      <c r="L39" s="12">
        <v>6.57</v>
      </c>
      <c r="M39" s="12">
        <v>2.61</v>
      </c>
      <c r="N39" s="41" t="s">
        <v>16</v>
      </c>
      <c r="O39" s="41">
        <v>0</v>
      </c>
      <c r="P39" s="41" t="s">
        <v>16</v>
      </c>
      <c r="Q39" s="41" t="s">
        <v>16</v>
      </c>
      <c r="R39" s="41" t="s">
        <v>17</v>
      </c>
      <c r="S39" s="13"/>
      <c r="T39" s="46" t="s">
        <v>33</v>
      </c>
    </row>
    <row r="40" spans="1:20">
      <c r="A40" s="6">
        <f t="shared" si="0"/>
        <v>33</v>
      </c>
      <c r="B40" s="7">
        <v>2027522035</v>
      </c>
      <c r="C40" s="8" t="s">
        <v>266</v>
      </c>
      <c r="D40" s="9" t="s">
        <v>76</v>
      </c>
      <c r="E40" s="9" t="s">
        <v>296</v>
      </c>
      <c r="F40" s="10">
        <v>32600</v>
      </c>
      <c r="G40" s="11" t="s">
        <v>207</v>
      </c>
      <c r="H40" s="11" t="s">
        <v>294</v>
      </c>
      <c r="I40" s="12">
        <v>7.72</v>
      </c>
      <c r="J40" s="37">
        <v>7.4</v>
      </c>
      <c r="K40" s="37">
        <v>7.5</v>
      </c>
      <c r="L40" s="12">
        <v>7.72</v>
      </c>
      <c r="M40" s="12">
        <v>3.29</v>
      </c>
      <c r="N40" s="41" t="s">
        <v>16</v>
      </c>
      <c r="O40" s="41" t="s">
        <v>16</v>
      </c>
      <c r="P40" s="41" t="s">
        <v>16</v>
      </c>
      <c r="Q40" s="41" t="s">
        <v>16</v>
      </c>
      <c r="R40" s="41" t="s">
        <v>17</v>
      </c>
      <c r="S40" s="13"/>
      <c r="T40" s="46" t="s">
        <v>28</v>
      </c>
    </row>
    <row r="41" spans="1:20">
      <c r="A41" s="6">
        <f t="shared" si="0"/>
        <v>34</v>
      </c>
      <c r="B41" s="7">
        <v>2027522194</v>
      </c>
      <c r="C41" s="8" t="s">
        <v>326</v>
      </c>
      <c r="D41" s="9" t="s">
        <v>76</v>
      </c>
      <c r="E41" s="9" t="s">
        <v>296</v>
      </c>
      <c r="F41" s="10">
        <v>31077</v>
      </c>
      <c r="G41" s="11" t="s">
        <v>38</v>
      </c>
      <c r="H41" s="11" t="s">
        <v>294</v>
      </c>
      <c r="I41" s="12">
        <v>7.53</v>
      </c>
      <c r="J41" s="37">
        <v>7.3</v>
      </c>
      <c r="K41" s="37">
        <v>8.5</v>
      </c>
      <c r="L41" s="12">
        <v>7.53</v>
      </c>
      <c r="M41" s="12">
        <v>3.2</v>
      </c>
      <c r="N41" s="41" t="s">
        <v>16</v>
      </c>
      <c r="O41" s="41" t="s">
        <v>16</v>
      </c>
      <c r="P41" s="41" t="s">
        <v>16</v>
      </c>
      <c r="Q41" s="41" t="s">
        <v>16</v>
      </c>
      <c r="R41" s="41" t="s">
        <v>17</v>
      </c>
      <c r="S41" s="13"/>
      <c r="T41" s="46" t="s">
        <v>28</v>
      </c>
    </row>
    <row r="42" spans="1:20">
      <c r="A42" s="6">
        <f t="shared" si="0"/>
        <v>35</v>
      </c>
      <c r="B42" s="7">
        <v>2027522036</v>
      </c>
      <c r="C42" s="8" t="s">
        <v>134</v>
      </c>
      <c r="D42" s="9" t="s">
        <v>82</v>
      </c>
      <c r="E42" s="9" t="s">
        <v>296</v>
      </c>
      <c r="F42" s="10">
        <v>30853</v>
      </c>
      <c r="G42" s="11" t="s">
        <v>64</v>
      </c>
      <c r="H42" s="11" t="s">
        <v>294</v>
      </c>
      <c r="I42" s="12">
        <v>7.52</v>
      </c>
      <c r="J42" s="37">
        <v>0</v>
      </c>
      <c r="K42" s="37">
        <v>7.5</v>
      </c>
      <c r="L42" s="12">
        <v>7.31</v>
      </c>
      <c r="M42" s="12">
        <v>3.1</v>
      </c>
      <c r="N42" s="41" t="s">
        <v>16</v>
      </c>
      <c r="O42" s="41" t="s">
        <v>16</v>
      </c>
      <c r="P42" s="41" t="s">
        <v>16</v>
      </c>
      <c r="Q42" s="41" t="s">
        <v>16</v>
      </c>
      <c r="R42" s="41" t="s">
        <v>88</v>
      </c>
      <c r="S42" s="13"/>
      <c r="T42" s="46" t="s">
        <v>33</v>
      </c>
    </row>
    <row r="43" spans="1:20">
      <c r="A43" s="6">
        <f t="shared" si="0"/>
        <v>36</v>
      </c>
      <c r="B43" s="7">
        <v>2027522038</v>
      </c>
      <c r="C43" s="8" t="s">
        <v>327</v>
      </c>
      <c r="D43" s="9" t="s">
        <v>328</v>
      </c>
      <c r="E43" s="9" t="s">
        <v>296</v>
      </c>
      <c r="F43" s="10">
        <v>30234</v>
      </c>
      <c r="G43" s="11" t="s">
        <v>46</v>
      </c>
      <c r="H43" s="11" t="s">
        <v>294</v>
      </c>
      <c r="I43" s="12">
        <v>7.43</v>
      </c>
      <c r="J43" s="37">
        <v>6.2</v>
      </c>
      <c r="K43" s="37">
        <v>7</v>
      </c>
      <c r="L43" s="12">
        <v>7.4</v>
      </c>
      <c r="M43" s="12">
        <v>3.1</v>
      </c>
      <c r="N43" s="41" t="s">
        <v>16</v>
      </c>
      <c r="O43" s="41" t="s">
        <v>16</v>
      </c>
      <c r="P43" s="41" t="s">
        <v>16</v>
      </c>
      <c r="Q43" s="41" t="s">
        <v>16</v>
      </c>
      <c r="R43" s="41" t="s">
        <v>88</v>
      </c>
      <c r="S43" s="13"/>
      <c r="T43" s="46" t="s">
        <v>28</v>
      </c>
    </row>
    <row r="44" spans="1:20">
      <c r="A44" s="6">
        <f t="shared" si="0"/>
        <v>37</v>
      </c>
      <c r="B44" s="7">
        <v>2027522037</v>
      </c>
      <c r="C44" s="8" t="s">
        <v>485</v>
      </c>
      <c r="D44" s="9" t="s">
        <v>328</v>
      </c>
      <c r="E44" s="9" t="s">
        <v>296</v>
      </c>
      <c r="F44" s="10">
        <v>30122</v>
      </c>
      <c r="G44" s="11" t="s">
        <v>32</v>
      </c>
      <c r="H44" s="11" t="s">
        <v>294</v>
      </c>
      <c r="I44" s="12">
        <v>6.87</v>
      </c>
      <c r="J44" s="37">
        <v>0</v>
      </c>
      <c r="K44" s="37">
        <v>6</v>
      </c>
      <c r="L44" s="12">
        <v>6.66</v>
      </c>
      <c r="M44" s="12">
        <v>2.7</v>
      </c>
      <c r="N44" s="41" t="s">
        <v>16</v>
      </c>
      <c r="O44" s="41" t="s">
        <v>16</v>
      </c>
      <c r="P44" s="41" t="s">
        <v>16</v>
      </c>
      <c r="Q44" s="41" t="s">
        <v>16</v>
      </c>
      <c r="R44" s="41" t="s">
        <v>17</v>
      </c>
      <c r="S44" s="13"/>
      <c r="T44" s="46" t="s">
        <v>33</v>
      </c>
    </row>
    <row r="45" spans="1:20">
      <c r="A45" s="6">
        <f t="shared" si="0"/>
        <v>38</v>
      </c>
      <c r="B45" s="7">
        <v>2027522218</v>
      </c>
      <c r="C45" s="8" t="s">
        <v>134</v>
      </c>
      <c r="D45" s="9" t="s">
        <v>516</v>
      </c>
      <c r="E45" s="9" t="s">
        <v>296</v>
      </c>
      <c r="F45" s="10">
        <v>31347</v>
      </c>
      <c r="G45" s="11" t="s">
        <v>207</v>
      </c>
      <c r="H45" s="11" t="s">
        <v>294</v>
      </c>
      <c r="I45" s="12">
        <v>6.19</v>
      </c>
      <c r="J45" s="37">
        <v>0</v>
      </c>
      <c r="K45" s="37">
        <v>6</v>
      </c>
      <c r="L45" s="12">
        <v>6.28</v>
      </c>
      <c r="M45" s="12">
        <v>2.4500000000000002</v>
      </c>
      <c r="N45" s="41" t="s">
        <v>16</v>
      </c>
      <c r="O45" s="41" t="s">
        <v>16</v>
      </c>
      <c r="P45" s="41" t="s">
        <v>16</v>
      </c>
      <c r="Q45" s="41" t="s">
        <v>16</v>
      </c>
      <c r="R45" s="41" t="s">
        <v>17</v>
      </c>
      <c r="S45" s="13"/>
      <c r="T45" s="46" t="s">
        <v>33</v>
      </c>
    </row>
    <row r="46" spans="1:20">
      <c r="A46" s="6">
        <f t="shared" si="0"/>
        <v>39</v>
      </c>
      <c r="B46" s="7">
        <v>2026522039</v>
      </c>
      <c r="C46" s="8" t="s">
        <v>489</v>
      </c>
      <c r="D46" s="9" t="s">
        <v>490</v>
      </c>
      <c r="E46" s="9" t="s">
        <v>296</v>
      </c>
      <c r="F46" s="10">
        <v>30962</v>
      </c>
      <c r="G46" s="11" t="s">
        <v>35</v>
      </c>
      <c r="H46" s="11" t="s">
        <v>128</v>
      </c>
      <c r="I46" s="12">
        <v>7.45</v>
      </c>
      <c r="J46" s="37">
        <v>0</v>
      </c>
      <c r="K46" s="37">
        <v>7.3</v>
      </c>
      <c r="L46" s="12">
        <v>7.24</v>
      </c>
      <c r="M46" s="12">
        <v>3.06</v>
      </c>
      <c r="N46" s="41" t="s">
        <v>16</v>
      </c>
      <c r="O46" s="41" t="s">
        <v>16</v>
      </c>
      <c r="P46" s="41" t="s">
        <v>16</v>
      </c>
      <c r="Q46" s="41" t="s">
        <v>16</v>
      </c>
      <c r="R46" s="41" t="s">
        <v>17</v>
      </c>
      <c r="S46" s="13"/>
      <c r="T46" s="46" t="s">
        <v>33</v>
      </c>
    </row>
    <row r="47" spans="1:20">
      <c r="A47" s="6">
        <f t="shared" si="0"/>
        <v>40</v>
      </c>
      <c r="B47" s="7">
        <v>2027522043</v>
      </c>
      <c r="C47" s="8" t="s">
        <v>329</v>
      </c>
      <c r="D47" s="9" t="s">
        <v>330</v>
      </c>
      <c r="E47" s="9" t="s">
        <v>296</v>
      </c>
      <c r="F47" s="10">
        <v>29633</v>
      </c>
      <c r="G47" s="11" t="s">
        <v>59</v>
      </c>
      <c r="H47" s="11" t="s">
        <v>294</v>
      </c>
      <c r="I47" s="12">
        <v>7.99</v>
      </c>
      <c r="J47" s="37">
        <v>7.3</v>
      </c>
      <c r="K47" s="37">
        <v>7.5</v>
      </c>
      <c r="L47" s="12">
        <v>7.97</v>
      </c>
      <c r="M47" s="12">
        <v>3.45</v>
      </c>
      <c r="N47" s="41" t="s">
        <v>16</v>
      </c>
      <c r="O47" s="41" t="s">
        <v>16</v>
      </c>
      <c r="P47" s="41" t="s">
        <v>16</v>
      </c>
      <c r="Q47" s="41" t="s">
        <v>16</v>
      </c>
      <c r="R47" s="41" t="s">
        <v>88</v>
      </c>
      <c r="S47" s="13"/>
      <c r="T47" s="46" t="s">
        <v>28</v>
      </c>
    </row>
    <row r="48" spans="1:20">
      <c r="A48" s="6">
        <f t="shared" si="0"/>
        <v>41</v>
      </c>
      <c r="B48" s="7">
        <v>2027522044</v>
      </c>
      <c r="C48" s="8" t="s">
        <v>274</v>
      </c>
      <c r="D48" s="9" t="s">
        <v>331</v>
      </c>
      <c r="E48" s="9" t="s">
        <v>296</v>
      </c>
      <c r="F48" s="10">
        <v>23660</v>
      </c>
      <c r="G48" s="11" t="s">
        <v>38</v>
      </c>
      <c r="H48" s="11" t="s">
        <v>294</v>
      </c>
      <c r="I48" s="12">
        <v>7.81</v>
      </c>
      <c r="J48" s="37">
        <v>6.5</v>
      </c>
      <c r="K48" s="37">
        <v>7</v>
      </c>
      <c r="L48" s="12">
        <v>7.77</v>
      </c>
      <c r="M48" s="12">
        <v>3.34</v>
      </c>
      <c r="N48" s="41" t="s">
        <v>16</v>
      </c>
      <c r="O48" s="41" t="s">
        <v>16</v>
      </c>
      <c r="P48" s="41" t="s">
        <v>16</v>
      </c>
      <c r="Q48" s="41" t="s">
        <v>16</v>
      </c>
      <c r="R48" s="41" t="s">
        <v>17</v>
      </c>
      <c r="S48" s="13"/>
      <c r="T48" s="46" t="s">
        <v>28</v>
      </c>
    </row>
    <row r="49" spans="1:20">
      <c r="A49" s="6">
        <f t="shared" si="0"/>
        <v>42</v>
      </c>
      <c r="B49" s="7">
        <v>2026522047</v>
      </c>
      <c r="C49" s="8" t="s">
        <v>171</v>
      </c>
      <c r="D49" s="9" t="s">
        <v>332</v>
      </c>
      <c r="E49" s="9" t="s">
        <v>296</v>
      </c>
      <c r="F49" s="10">
        <v>25889</v>
      </c>
      <c r="G49" s="11" t="s">
        <v>333</v>
      </c>
      <c r="H49" s="11" t="s">
        <v>128</v>
      </c>
      <c r="I49" s="12">
        <v>7.74</v>
      </c>
      <c r="J49" s="37">
        <v>6</v>
      </c>
      <c r="K49" s="37">
        <v>7.8</v>
      </c>
      <c r="L49" s="12">
        <v>7.7</v>
      </c>
      <c r="M49" s="12">
        <v>3.3</v>
      </c>
      <c r="N49" s="41" t="s">
        <v>16</v>
      </c>
      <c r="O49" s="41">
        <v>0</v>
      </c>
      <c r="P49" s="41" t="s">
        <v>16</v>
      </c>
      <c r="Q49" s="41" t="s">
        <v>16</v>
      </c>
      <c r="R49" s="41" t="s">
        <v>17</v>
      </c>
      <c r="S49" s="13"/>
      <c r="T49" s="46" t="s">
        <v>18</v>
      </c>
    </row>
    <row r="50" spans="1:20">
      <c r="A50" s="6">
        <f t="shared" si="0"/>
        <v>43</v>
      </c>
      <c r="B50" s="7">
        <v>2027522046</v>
      </c>
      <c r="C50" s="8" t="s">
        <v>334</v>
      </c>
      <c r="D50" s="9" t="s">
        <v>332</v>
      </c>
      <c r="E50" s="9" t="s">
        <v>296</v>
      </c>
      <c r="F50" s="10">
        <v>33214</v>
      </c>
      <c r="G50" s="11" t="s">
        <v>44</v>
      </c>
      <c r="H50" s="11" t="s">
        <v>294</v>
      </c>
      <c r="I50" s="12">
        <v>7.81</v>
      </c>
      <c r="J50" s="37">
        <v>8.4</v>
      </c>
      <c r="K50" s="37">
        <v>9</v>
      </c>
      <c r="L50" s="12">
        <v>7.83</v>
      </c>
      <c r="M50" s="12">
        <v>3.35</v>
      </c>
      <c r="N50" s="41" t="s">
        <v>16</v>
      </c>
      <c r="O50" s="41" t="s">
        <v>16</v>
      </c>
      <c r="P50" s="41" t="s">
        <v>16</v>
      </c>
      <c r="Q50" s="41" t="s">
        <v>16</v>
      </c>
      <c r="R50" s="41" t="s">
        <v>17</v>
      </c>
      <c r="S50" s="13"/>
      <c r="T50" s="46" t="s">
        <v>28</v>
      </c>
    </row>
    <row r="51" spans="1:20">
      <c r="A51" s="6">
        <f t="shared" si="0"/>
        <v>44</v>
      </c>
      <c r="B51" s="7">
        <v>2027522048</v>
      </c>
      <c r="C51" s="8" t="s">
        <v>335</v>
      </c>
      <c r="D51" s="9" t="s">
        <v>336</v>
      </c>
      <c r="E51" s="9" t="s">
        <v>296</v>
      </c>
      <c r="F51" s="10">
        <v>32121</v>
      </c>
      <c r="G51" s="11" t="s">
        <v>38</v>
      </c>
      <c r="H51" s="11" t="s">
        <v>294</v>
      </c>
      <c r="I51" s="12">
        <v>6.63</v>
      </c>
      <c r="J51" s="37">
        <v>6.3</v>
      </c>
      <c r="K51" s="37">
        <v>7.5</v>
      </c>
      <c r="L51" s="12">
        <v>6.62</v>
      </c>
      <c r="M51" s="12">
        <v>2.63</v>
      </c>
      <c r="N51" s="41" t="s">
        <v>16</v>
      </c>
      <c r="O51" s="41" t="s">
        <v>16</v>
      </c>
      <c r="P51" s="41" t="s">
        <v>16</v>
      </c>
      <c r="Q51" s="41" t="s">
        <v>16</v>
      </c>
      <c r="R51" s="41" t="s">
        <v>17</v>
      </c>
      <c r="S51" s="13"/>
      <c r="T51" s="46" t="s">
        <v>28</v>
      </c>
    </row>
    <row r="52" spans="1:20">
      <c r="A52" s="6">
        <f t="shared" si="0"/>
        <v>45</v>
      </c>
      <c r="B52" s="7">
        <v>2027522049</v>
      </c>
      <c r="C52" s="8" t="s">
        <v>337</v>
      </c>
      <c r="D52" s="9" t="s">
        <v>336</v>
      </c>
      <c r="E52" s="9" t="s">
        <v>296</v>
      </c>
      <c r="F52" s="10">
        <v>31202</v>
      </c>
      <c r="G52" s="11" t="s">
        <v>56</v>
      </c>
      <c r="H52" s="11" t="s">
        <v>294</v>
      </c>
      <c r="I52" s="12">
        <v>7.29</v>
      </c>
      <c r="J52" s="37">
        <v>7</v>
      </c>
      <c r="K52" s="37">
        <v>6.5</v>
      </c>
      <c r="L52" s="12">
        <v>7.28</v>
      </c>
      <c r="M52" s="12">
        <v>3.06</v>
      </c>
      <c r="N52" s="41" t="s">
        <v>16</v>
      </c>
      <c r="O52" s="41">
        <v>0</v>
      </c>
      <c r="P52" s="41" t="s">
        <v>16</v>
      </c>
      <c r="Q52" s="41" t="s">
        <v>16</v>
      </c>
      <c r="R52" s="41" t="s">
        <v>17</v>
      </c>
      <c r="S52" s="13"/>
      <c r="T52" s="46" t="s">
        <v>18</v>
      </c>
    </row>
    <row r="53" spans="1:20">
      <c r="A53" s="6">
        <f t="shared" si="0"/>
        <v>46</v>
      </c>
      <c r="B53" s="7">
        <v>2027522199</v>
      </c>
      <c r="C53" s="8" t="s">
        <v>54</v>
      </c>
      <c r="D53" s="9" t="s">
        <v>336</v>
      </c>
      <c r="E53" s="9" t="s">
        <v>296</v>
      </c>
      <c r="F53" s="10">
        <v>26784</v>
      </c>
      <c r="G53" s="11" t="s">
        <v>38</v>
      </c>
      <c r="H53" s="11" t="s">
        <v>294</v>
      </c>
      <c r="I53" s="12">
        <v>7.88</v>
      </c>
      <c r="J53" s="37">
        <v>8.4</v>
      </c>
      <c r="K53" s="37">
        <v>7.5</v>
      </c>
      <c r="L53" s="12">
        <v>7.89</v>
      </c>
      <c r="M53" s="12">
        <v>3.42</v>
      </c>
      <c r="N53" s="41" t="s">
        <v>16</v>
      </c>
      <c r="O53" s="41">
        <v>0</v>
      </c>
      <c r="P53" s="41" t="s">
        <v>16</v>
      </c>
      <c r="Q53" s="41" t="s">
        <v>16</v>
      </c>
      <c r="R53" s="41" t="s">
        <v>17</v>
      </c>
      <c r="S53" s="13"/>
      <c r="T53" s="46" t="s">
        <v>18</v>
      </c>
    </row>
    <row r="54" spans="1:20">
      <c r="A54" s="6">
        <f t="shared" si="0"/>
        <v>47</v>
      </c>
      <c r="B54" s="7">
        <v>2027522207</v>
      </c>
      <c r="C54" s="8" t="s">
        <v>338</v>
      </c>
      <c r="D54" s="9" t="s">
        <v>336</v>
      </c>
      <c r="E54" s="9" t="s">
        <v>296</v>
      </c>
      <c r="F54" s="10">
        <v>30843</v>
      </c>
      <c r="G54" s="11" t="s">
        <v>56</v>
      </c>
      <c r="H54" s="11" t="s">
        <v>294</v>
      </c>
      <c r="I54" s="12">
        <v>7</v>
      </c>
      <c r="J54" s="37">
        <v>0</v>
      </c>
      <c r="K54" s="37">
        <v>8.5</v>
      </c>
      <c r="L54" s="12">
        <v>6.76</v>
      </c>
      <c r="M54" s="12">
        <v>2.75</v>
      </c>
      <c r="N54" s="41" t="s">
        <v>16</v>
      </c>
      <c r="O54" s="41" t="s">
        <v>16</v>
      </c>
      <c r="P54" s="41" t="s">
        <v>16</v>
      </c>
      <c r="Q54" s="41" t="s">
        <v>16</v>
      </c>
      <c r="R54" s="41" t="s">
        <v>17</v>
      </c>
      <c r="S54" s="13"/>
      <c r="T54" s="46" t="s">
        <v>33</v>
      </c>
    </row>
    <row r="55" spans="1:20">
      <c r="A55" s="6">
        <f t="shared" si="0"/>
        <v>48</v>
      </c>
      <c r="B55" s="7">
        <v>2026522050</v>
      </c>
      <c r="C55" s="8" t="s">
        <v>339</v>
      </c>
      <c r="D55" s="9" t="s">
        <v>340</v>
      </c>
      <c r="E55" s="9" t="s">
        <v>296</v>
      </c>
      <c r="F55" s="35" t="s">
        <v>341</v>
      </c>
      <c r="G55" s="11" t="s">
        <v>342</v>
      </c>
      <c r="H55" s="11" t="s">
        <v>128</v>
      </c>
      <c r="I55" s="12">
        <v>7.05</v>
      </c>
      <c r="J55" s="37">
        <v>0</v>
      </c>
      <c r="K55" s="37">
        <v>9</v>
      </c>
      <c r="L55" s="12">
        <v>6.85</v>
      </c>
      <c r="M55" s="12">
        <v>2.82</v>
      </c>
      <c r="N55" s="41" t="s">
        <v>16</v>
      </c>
      <c r="O55" s="41" t="s">
        <v>16</v>
      </c>
      <c r="P55" s="41" t="s">
        <v>16</v>
      </c>
      <c r="Q55" s="41" t="s">
        <v>16</v>
      </c>
      <c r="R55" s="41" t="s">
        <v>17</v>
      </c>
      <c r="S55" s="13"/>
      <c r="T55" s="46" t="s">
        <v>33</v>
      </c>
    </row>
    <row r="56" spans="1:20">
      <c r="A56" s="6">
        <f t="shared" si="0"/>
        <v>49</v>
      </c>
      <c r="B56" s="7">
        <v>2027522051</v>
      </c>
      <c r="C56" s="8" t="s">
        <v>54</v>
      </c>
      <c r="D56" s="9" t="s">
        <v>343</v>
      </c>
      <c r="E56" s="9" t="s">
        <v>296</v>
      </c>
      <c r="F56" s="10">
        <v>25430</v>
      </c>
      <c r="G56" s="11" t="s">
        <v>44</v>
      </c>
      <c r="H56" s="11" t="s">
        <v>294</v>
      </c>
      <c r="I56" s="12">
        <v>7.34</v>
      </c>
      <c r="J56" s="37">
        <v>6.4</v>
      </c>
      <c r="K56" s="37">
        <v>8</v>
      </c>
      <c r="L56" s="12">
        <v>7.32</v>
      </c>
      <c r="M56" s="12">
        <v>3.04</v>
      </c>
      <c r="N56" s="41" t="s">
        <v>16</v>
      </c>
      <c r="O56" s="41">
        <v>0</v>
      </c>
      <c r="P56" s="41" t="s">
        <v>16</v>
      </c>
      <c r="Q56" s="41" t="s">
        <v>16</v>
      </c>
      <c r="R56" s="41" t="s">
        <v>17</v>
      </c>
      <c r="S56" s="13"/>
      <c r="T56" s="46" t="s">
        <v>18</v>
      </c>
    </row>
    <row r="57" spans="1:20">
      <c r="A57" s="6">
        <f t="shared" si="0"/>
        <v>50</v>
      </c>
      <c r="B57" s="7">
        <v>2026522052</v>
      </c>
      <c r="C57" s="8" t="s">
        <v>344</v>
      </c>
      <c r="D57" s="9" t="s">
        <v>100</v>
      </c>
      <c r="E57" s="9" t="s">
        <v>296</v>
      </c>
      <c r="F57" s="10">
        <v>30132</v>
      </c>
      <c r="G57" s="11" t="s">
        <v>46</v>
      </c>
      <c r="H57" s="11" t="s">
        <v>128</v>
      </c>
      <c r="I57" s="12">
        <v>7.21</v>
      </c>
      <c r="J57" s="37">
        <v>0</v>
      </c>
      <c r="K57" s="37">
        <v>0</v>
      </c>
      <c r="L57" s="12">
        <v>7</v>
      </c>
      <c r="M57" s="12">
        <v>2.9</v>
      </c>
      <c r="N57" s="41" t="s">
        <v>16</v>
      </c>
      <c r="O57" s="41" t="s">
        <v>16</v>
      </c>
      <c r="P57" s="41" t="s">
        <v>16</v>
      </c>
      <c r="Q57" s="41" t="s">
        <v>16</v>
      </c>
      <c r="R57" s="41" t="s">
        <v>17</v>
      </c>
      <c r="S57" s="13"/>
      <c r="T57" s="46" t="s">
        <v>33</v>
      </c>
    </row>
    <row r="58" spans="1:20">
      <c r="A58" s="6">
        <f t="shared" si="0"/>
        <v>51</v>
      </c>
      <c r="B58" s="7">
        <v>2027522053</v>
      </c>
      <c r="C58" s="8" t="s">
        <v>345</v>
      </c>
      <c r="D58" s="9" t="s">
        <v>346</v>
      </c>
      <c r="E58" s="9" t="s">
        <v>296</v>
      </c>
      <c r="F58" s="10">
        <v>32406</v>
      </c>
      <c r="G58" s="11" t="s">
        <v>38</v>
      </c>
      <c r="H58" s="11" t="s">
        <v>294</v>
      </c>
      <c r="I58" s="12">
        <v>7.05</v>
      </c>
      <c r="J58" s="37">
        <v>7.7</v>
      </c>
      <c r="K58" s="37">
        <v>8.3000000000000007</v>
      </c>
      <c r="L58" s="12">
        <v>7.07</v>
      </c>
      <c r="M58" s="12">
        <v>2.91</v>
      </c>
      <c r="N58" s="41" t="s">
        <v>16</v>
      </c>
      <c r="O58" s="41" t="s">
        <v>16</v>
      </c>
      <c r="P58" s="41" t="s">
        <v>16</v>
      </c>
      <c r="Q58" s="41" t="s">
        <v>16</v>
      </c>
      <c r="R58" s="41" t="s">
        <v>17</v>
      </c>
      <c r="S58" s="13"/>
      <c r="T58" s="46" t="s">
        <v>28</v>
      </c>
    </row>
    <row r="59" spans="1:20">
      <c r="A59" s="6">
        <f t="shared" si="0"/>
        <v>52</v>
      </c>
      <c r="B59" s="7">
        <v>2026522054</v>
      </c>
      <c r="C59" s="8" t="s">
        <v>347</v>
      </c>
      <c r="D59" s="9" t="s">
        <v>348</v>
      </c>
      <c r="E59" s="9" t="s">
        <v>296</v>
      </c>
      <c r="F59" s="10">
        <v>30664</v>
      </c>
      <c r="G59" s="11" t="s">
        <v>42</v>
      </c>
      <c r="H59" s="11" t="s">
        <v>128</v>
      </c>
      <c r="I59" s="12">
        <v>6.68</v>
      </c>
      <c r="J59" s="37">
        <v>6.7</v>
      </c>
      <c r="K59" s="37">
        <v>8.8000000000000007</v>
      </c>
      <c r="L59" s="12">
        <v>6.68</v>
      </c>
      <c r="M59" s="12">
        <v>2.65</v>
      </c>
      <c r="N59" s="41" t="s">
        <v>16</v>
      </c>
      <c r="O59" s="41" t="s">
        <v>16</v>
      </c>
      <c r="P59" s="41" t="s">
        <v>16</v>
      </c>
      <c r="Q59" s="41" t="s">
        <v>16</v>
      </c>
      <c r="R59" s="41" t="s">
        <v>17</v>
      </c>
      <c r="S59" s="13"/>
      <c r="T59" s="46" t="s">
        <v>28</v>
      </c>
    </row>
    <row r="60" spans="1:20">
      <c r="A60" s="6">
        <f t="shared" si="0"/>
        <v>53</v>
      </c>
      <c r="B60" s="7">
        <v>2026522055</v>
      </c>
      <c r="C60" s="8" t="s">
        <v>349</v>
      </c>
      <c r="D60" s="9" t="s">
        <v>350</v>
      </c>
      <c r="E60" s="9" t="s">
        <v>296</v>
      </c>
      <c r="F60" s="10">
        <v>32457</v>
      </c>
      <c r="G60" s="11" t="s">
        <v>46</v>
      </c>
      <c r="H60" s="11" t="s">
        <v>128</v>
      </c>
      <c r="I60" s="12">
        <v>8.19</v>
      </c>
      <c r="J60" s="37">
        <v>6.3</v>
      </c>
      <c r="K60" s="37">
        <v>8.8000000000000007</v>
      </c>
      <c r="L60" s="12">
        <v>8.14</v>
      </c>
      <c r="M60" s="12">
        <v>3.52</v>
      </c>
      <c r="N60" s="41" t="s">
        <v>16</v>
      </c>
      <c r="O60" s="41" t="s">
        <v>16</v>
      </c>
      <c r="P60" s="41" t="s">
        <v>16</v>
      </c>
      <c r="Q60" s="41" t="s">
        <v>16</v>
      </c>
      <c r="R60" s="41" t="s">
        <v>88</v>
      </c>
      <c r="S60" s="13"/>
      <c r="T60" s="46" t="s">
        <v>28</v>
      </c>
    </row>
    <row r="61" spans="1:20">
      <c r="A61" s="6">
        <f t="shared" si="0"/>
        <v>54</v>
      </c>
      <c r="B61" s="7">
        <v>2026522056</v>
      </c>
      <c r="C61" s="8" t="s">
        <v>351</v>
      </c>
      <c r="D61" s="9" t="s">
        <v>352</v>
      </c>
      <c r="E61" s="9" t="s">
        <v>296</v>
      </c>
      <c r="F61" s="10">
        <v>29455</v>
      </c>
      <c r="G61" s="11" t="s">
        <v>353</v>
      </c>
      <c r="H61" s="11" t="s">
        <v>128</v>
      </c>
      <c r="I61" s="12">
        <v>7.6</v>
      </c>
      <c r="J61" s="37">
        <v>6.9</v>
      </c>
      <c r="K61" s="37">
        <v>9</v>
      </c>
      <c r="L61" s="12">
        <v>7.58</v>
      </c>
      <c r="M61" s="12">
        <v>3.23</v>
      </c>
      <c r="N61" s="41" t="s">
        <v>16</v>
      </c>
      <c r="O61" s="41" t="s">
        <v>16</v>
      </c>
      <c r="P61" s="41" t="s">
        <v>16</v>
      </c>
      <c r="Q61" s="41" t="s">
        <v>16</v>
      </c>
      <c r="R61" s="41" t="s">
        <v>88</v>
      </c>
      <c r="S61" s="13"/>
      <c r="T61" s="46" t="s">
        <v>28</v>
      </c>
    </row>
    <row r="62" spans="1:20">
      <c r="A62" s="6">
        <f t="shared" si="0"/>
        <v>55</v>
      </c>
      <c r="B62" s="7">
        <v>2027522057</v>
      </c>
      <c r="C62" s="8" t="s">
        <v>354</v>
      </c>
      <c r="D62" s="9" t="s">
        <v>355</v>
      </c>
      <c r="E62" s="9" t="s">
        <v>296</v>
      </c>
      <c r="F62" s="10">
        <v>25204</v>
      </c>
      <c r="G62" s="11" t="s">
        <v>356</v>
      </c>
      <c r="H62" s="11" t="s">
        <v>294</v>
      </c>
      <c r="I62" s="12">
        <v>6.87</v>
      </c>
      <c r="J62" s="37">
        <v>6.1</v>
      </c>
      <c r="K62" s="37">
        <v>7.8</v>
      </c>
      <c r="L62" s="12">
        <v>6.84</v>
      </c>
      <c r="M62" s="12">
        <v>2.76</v>
      </c>
      <c r="N62" s="41" t="s">
        <v>16</v>
      </c>
      <c r="O62" s="41" t="s">
        <v>16</v>
      </c>
      <c r="P62" s="41" t="s">
        <v>16</v>
      </c>
      <c r="Q62" s="41" t="s">
        <v>16</v>
      </c>
      <c r="R62" s="41" t="s">
        <v>17</v>
      </c>
      <c r="S62" s="13"/>
      <c r="T62" s="46" t="s">
        <v>28</v>
      </c>
    </row>
    <row r="63" spans="1:20">
      <c r="A63" s="6">
        <f t="shared" si="0"/>
        <v>56</v>
      </c>
      <c r="B63" s="7">
        <v>2026522307</v>
      </c>
      <c r="C63" s="8" t="s">
        <v>337</v>
      </c>
      <c r="D63" s="9" t="s">
        <v>357</v>
      </c>
      <c r="E63" s="9" t="s">
        <v>296</v>
      </c>
      <c r="F63" s="10">
        <v>30904</v>
      </c>
      <c r="G63" s="11" t="s">
        <v>56</v>
      </c>
      <c r="H63" s="11" t="s">
        <v>294</v>
      </c>
      <c r="I63" s="12">
        <v>7.08</v>
      </c>
      <c r="J63" s="37">
        <v>7.8</v>
      </c>
      <c r="K63" s="37">
        <v>9</v>
      </c>
      <c r="L63" s="12">
        <v>7.1</v>
      </c>
      <c r="M63" s="12">
        <v>2.93</v>
      </c>
      <c r="N63" s="41" t="s">
        <v>16</v>
      </c>
      <c r="O63" s="41" t="s">
        <v>16</v>
      </c>
      <c r="P63" s="41" t="s">
        <v>16</v>
      </c>
      <c r="Q63" s="41" t="s">
        <v>16</v>
      </c>
      <c r="R63" s="41" t="s">
        <v>27</v>
      </c>
      <c r="S63" s="13"/>
      <c r="T63" s="46" t="s">
        <v>28</v>
      </c>
    </row>
    <row r="64" spans="1:20">
      <c r="A64" s="6">
        <f t="shared" si="0"/>
        <v>57</v>
      </c>
      <c r="B64" s="7">
        <v>2027522061</v>
      </c>
      <c r="C64" s="8" t="s">
        <v>358</v>
      </c>
      <c r="D64" s="9" t="s">
        <v>359</v>
      </c>
      <c r="E64" s="9" t="s">
        <v>296</v>
      </c>
      <c r="F64" s="10">
        <v>31795</v>
      </c>
      <c r="G64" s="11" t="s">
        <v>56</v>
      </c>
      <c r="H64" s="11" t="s">
        <v>294</v>
      </c>
      <c r="I64" s="12">
        <v>7.03</v>
      </c>
      <c r="J64" s="37">
        <v>0</v>
      </c>
      <c r="K64" s="37">
        <v>8</v>
      </c>
      <c r="L64" s="12">
        <v>6.83</v>
      </c>
      <c r="M64" s="12">
        <v>2.81</v>
      </c>
      <c r="N64" s="41" t="s">
        <v>16</v>
      </c>
      <c r="O64" s="41">
        <v>0</v>
      </c>
      <c r="P64" s="41" t="s">
        <v>16</v>
      </c>
      <c r="Q64" s="41" t="s">
        <v>16</v>
      </c>
      <c r="R64" s="41" t="s">
        <v>17</v>
      </c>
      <c r="S64" s="13"/>
      <c r="T64" s="46" t="s">
        <v>33</v>
      </c>
    </row>
    <row r="65" spans="1:20">
      <c r="A65" s="6">
        <f t="shared" si="0"/>
        <v>58</v>
      </c>
      <c r="B65" s="7">
        <v>2027522060</v>
      </c>
      <c r="C65" s="8" t="s">
        <v>517</v>
      </c>
      <c r="D65" s="9" t="s">
        <v>359</v>
      </c>
      <c r="E65" s="9" t="s">
        <v>296</v>
      </c>
      <c r="F65" s="10">
        <v>32947</v>
      </c>
      <c r="G65" s="11" t="s">
        <v>32</v>
      </c>
      <c r="H65" s="11" t="s">
        <v>294</v>
      </c>
      <c r="I65" s="12">
        <v>6.58</v>
      </c>
      <c r="J65" s="37">
        <v>0</v>
      </c>
      <c r="K65" s="37">
        <v>6.3</v>
      </c>
      <c r="L65" s="12">
        <v>6.56</v>
      </c>
      <c r="M65" s="12">
        <v>2.66</v>
      </c>
      <c r="N65" s="41" t="s">
        <v>16</v>
      </c>
      <c r="O65" s="41">
        <v>0</v>
      </c>
      <c r="P65" s="41" t="s">
        <v>16</v>
      </c>
      <c r="Q65" s="41" t="s">
        <v>16</v>
      </c>
      <c r="R65" s="41" t="s">
        <v>88</v>
      </c>
      <c r="S65" s="13"/>
      <c r="T65" s="46" t="s">
        <v>33</v>
      </c>
    </row>
    <row r="66" spans="1:20">
      <c r="A66" s="6">
        <f t="shared" si="0"/>
        <v>59</v>
      </c>
      <c r="B66" s="7">
        <v>2027522062</v>
      </c>
      <c r="C66" s="8" t="s">
        <v>360</v>
      </c>
      <c r="D66" s="9" t="s">
        <v>361</v>
      </c>
      <c r="E66" s="9" t="s">
        <v>296</v>
      </c>
      <c r="F66" s="10">
        <v>31453</v>
      </c>
      <c r="G66" s="11" t="s">
        <v>44</v>
      </c>
      <c r="H66" s="11" t="s">
        <v>294</v>
      </c>
      <c r="I66" s="12">
        <v>6.92</v>
      </c>
      <c r="J66" s="37">
        <v>0</v>
      </c>
      <c r="K66" s="37">
        <v>8.3000000000000007</v>
      </c>
      <c r="L66" s="12">
        <v>6.72</v>
      </c>
      <c r="M66" s="12">
        <v>2.72</v>
      </c>
      <c r="N66" s="41" t="s">
        <v>16</v>
      </c>
      <c r="O66" s="41" t="s">
        <v>16</v>
      </c>
      <c r="P66" s="41" t="s">
        <v>16</v>
      </c>
      <c r="Q66" s="41" t="s">
        <v>16</v>
      </c>
      <c r="R66" s="41" t="s">
        <v>17</v>
      </c>
      <c r="S66" s="13"/>
      <c r="T66" s="46" t="s">
        <v>33</v>
      </c>
    </row>
    <row r="67" spans="1:20">
      <c r="A67" s="6">
        <f t="shared" si="0"/>
        <v>60</v>
      </c>
      <c r="B67" s="7">
        <v>2026522064</v>
      </c>
      <c r="C67" s="8" t="s">
        <v>291</v>
      </c>
      <c r="D67" s="9" t="s">
        <v>110</v>
      </c>
      <c r="E67" s="9" t="s">
        <v>296</v>
      </c>
      <c r="F67" s="10">
        <v>33514</v>
      </c>
      <c r="G67" s="11" t="s">
        <v>44</v>
      </c>
      <c r="H67" s="11" t="s">
        <v>128</v>
      </c>
      <c r="I67" s="12">
        <v>6.4</v>
      </c>
      <c r="J67" s="37">
        <v>0</v>
      </c>
      <c r="K67" s="37">
        <v>8.3000000000000007</v>
      </c>
      <c r="L67" s="12">
        <v>6.21</v>
      </c>
      <c r="M67" s="12">
        <v>2.39</v>
      </c>
      <c r="N67" s="41">
        <v>0</v>
      </c>
      <c r="O67" s="41" t="s">
        <v>16</v>
      </c>
      <c r="P67" s="41" t="s">
        <v>16</v>
      </c>
      <c r="Q67" s="41" t="s">
        <v>16</v>
      </c>
      <c r="R67" s="41" t="s">
        <v>17</v>
      </c>
      <c r="S67" s="13"/>
      <c r="T67" s="46" t="s">
        <v>33</v>
      </c>
    </row>
    <row r="68" spans="1:20">
      <c r="A68" s="6">
        <f t="shared" si="0"/>
        <v>61</v>
      </c>
      <c r="B68" s="7">
        <v>2027522066</v>
      </c>
      <c r="C68" s="8" t="s">
        <v>362</v>
      </c>
      <c r="D68" s="9" t="s">
        <v>110</v>
      </c>
      <c r="E68" s="9" t="s">
        <v>296</v>
      </c>
      <c r="F68" s="10">
        <v>30187</v>
      </c>
      <c r="G68" s="11" t="s">
        <v>38</v>
      </c>
      <c r="H68" s="11" t="s">
        <v>294</v>
      </c>
      <c r="I68" s="12">
        <v>6.88</v>
      </c>
      <c r="J68" s="37">
        <v>0</v>
      </c>
      <c r="K68" s="37">
        <v>7.8</v>
      </c>
      <c r="L68" s="12">
        <v>6.68</v>
      </c>
      <c r="M68" s="12">
        <v>2.68</v>
      </c>
      <c r="N68" s="41" t="s">
        <v>16</v>
      </c>
      <c r="O68" s="41" t="s">
        <v>16</v>
      </c>
      <c r="P68" s="41" t="s">
        <v>16</v>
      </c>
      <c r="Q68" s="41" t="s">
        <v>16</v>
      </c>
      <c r="R68" s="41" t="s">
        <v>17</v>
      </c>
      <c r="S68" s="13"/>
      <c r="T68" s="46" t="s">
        <v>33</v>
      </c>
    </row>
    <row r="69" spans="1:20">
      <c r="A69" s="6">
        <f t="shared" si="0"/>
        <v>62</v>
      </c>
      <c r="B69" s="7">
        <v>2027522065</v>
      </c>
      <c r="C69" s="8" t="s">
        <v>461</v>
      </c>
      <c r="D69" s="9" t="s">
        <v>110</v>
      </c>
      <c r="E69" s="9" t="s">
        <v>296</v>
      </c>
      <c r="F69" s="10">
        <v>32729</v>
      </c>
      <c r="G69" s="11" t="s">
        <v>32</v>
      </c>
      <c r="H69" s="11" t="s">
        <v>294</v>
      </c>
      <c r="I69" s="12">
        <v>7.83</v>
      </c>
      <c r="J69" s="37">
        <v>6.6</v>
      </c>
      <c r="K69" s="37">
        <v>8</v>
      </c>
      <c r="L69" s="12">
        <v>7.79</v>
      </c>
      <c r="M69" s="12">
        <v>3.35</v>
      </c>
      <c r="N69" s="41">
        <v>0</v>
      </c>
      <c r="O69" s="41" t="s">
        <v>16</v>
      </c>
      <c r="P69" s="41" t="s">
        <v>16</v>
      </c>
      <c r="Q69" s="41" t="s">
        <v>16</v>
      </c>
      <c r="R69" s="41" t="s">
        <v>17</v>
      </c>
      <c r="S69" s="13"/>
      <c r="T69" s="46" t="s">
        <v>18</v>
      </c>
    </row>
    <row r="70" spans="1:20">
      <c r="A70" s="6">
        <f t="shared" si="0"/>
        <v>63</v>
      </c>
      <c r="B70" s="7">
        <v>2027522067</v>
      </c>
      <c r="C70" s="8" t="s">
        <v>54</v>
      </c>
      <c r="D70" s="9" t="s">
        <v>267</v>
      </c>
      <c r="E70" s="9" t="s">
        <v>296</v>
      </c>
      <c r="F70" s="10">
        <v>30617</v>
      </c>
      <c r="G70" s="11" t="s">
        <v>44</v>
      </c>
      <c r="H70" s="11" t="s">
        <v>294</v>
      </c>
      <c r="I70" s="12">
        <v>7.06</v>
      </c>
      <c r="J70" s="37">
        <v>0</v>
      </c>
      <c r="K70" s="37">
        <v>7.5</v>
      </c>
      <c r="L70" s="12">
        <v>7.01</v>
      </c>
      <c r="M70" s="12">
        <v>2.91</v>
      </c>
      <c r="N70" s="41" t="s">
        <v>16</v>
      </c>
      <c r="O70" s="41">
        <v>0</v>
      </c>
      <c r="P70" s="41" t="s">
        <v>16</v>
      </c>
      <c r="Q70" s="41" t="s">
        <v>16</v>
      </c>
      <c r="R70" s="41" t="s">
        <v>17</v>
      </c>
      <c r="S70" s="13"/>
      <c r="T70" s="46" t="s">
        <v>33</v>
      </c>
    </row>
    <row r="71" spans="1:20">
      <c r="A71" s="6">
        <f t="shared" si="0"/>
        <v>64</v>
      </c>
      <c r="B71" s="7">
        <v>2026522186</v>
      </c>
      <c r="C71" s="8" t="s">
        <v>363</v>
      </c>
      <c r="D71" s="9" t="s">
        <v>364</v>
      </c>
      <c r="E71" s="9" t="s">
        <v>296</v>
      </c>
      <c r="F71" s="10">
        <v>31006</v>
      </c>
      <c r="G71" s="11" t="s">
        <v>38</v>
      </c>
      <c r="H71" s="11" t="s">
        <v>128</v>
      </c>
      <c r="I71" s="12">
        <v>6.68</v>
      </c>
      <c r="J71" s="37">
        <v>6.8</v>
      </c>
      <c r="K71" s="37">
        <v>8</v>
      </c>
      <c r="L71" s="12">
        <v>6.69</v>
      </c>
      <c r="M71" s="12">
        <v>2.66</v>
      </c>
      <c r="N71" s="41" t="s">
        <v>16</v>
      </c>
      <c r="O71" s="41" t="s">
        <v>16</v>
      </c>
      <c r="P71" s="41" t="s">
        <v>16</v>
      </c>
      <c r="Q71" s="41" t="s">
        <v>16</v>
      </c>
      <c r="R71" s="41" t="s">
        <v>27</v>
      </c>
      <c r="S71" s="13"/>
      <c r="T71" s="46" t="s">
        <v>28</v>
      </c>
    </row>
    <row r="72" spans="1:20">
      <c r="A72" s="6">
        <f t="shared" si="0"/>
        <v>65</v>
      </c>
      <c r="B72" s="7">
        <v>2026522069</v>
      </c>
      <c r="C72" s="8" t="s">
        <v>365</v>
      </c>
      <c r="D72" s="9" t="s">
        <v>113</v>
      </c>
      <c r="E72" s="9" t="s">
        <v>296</v>
      </c>
      <c r="F72" s="10">
        <v>26813</v>
      </c>
      <c r="G72" s="11" t="s">
        <v>366</v>
      </c>
      <c r="H72" s="11" t="s">
        <v>128</v>
      </c>
      <c r="I72" s="12">
        <v>7.35</v>
      </c>
      <c r="J72" s="37">
        <v>0</v>
      </c>
      <c r="K72" s="37">
        <v>8.8000000000000007</v>
      </c>
      <c r="L72" s="12">
        <v>7.14</v>
      </c>
      <c r="M72" s="12">
        <v>3</v>
      </c>
      <c r="N72" s="41" t="s">
        <v>16</v>
      </c>
      <c r="O72" s="41" t="s">
        <v>16</v>
      </c>
      <c r="P72" s="41" t="s">
        <v>16</v>
      </c>
      <c r="Q72" s="41" t="s">
        <v>16</v>
      </c>
      <c r="R72" s="41" t="s">
        <v>17</v>
      </c>
      <c r="S72" s="13"/>
      <c r="T72" s="46" t="s">
        <v>33</v>
      </c>
    </row>
    <row r="73" spans="1:20">
      <c r="A73" s="6">
        <f t="shared" si="0"/>
        <v>66</v>
      </c>
      <c r="B73" s="7">
        <v>2027522068</v>
      </c>
      <c r="C73" s="8" t="s">
        <v>491</v>
      </c>
      <c r="D73" s="9" t="s">
        <v>113</v>
      </c>
      <c r="E73" s="9" t="s">
        <v>296</v>
      </c>
      <c r="F73" s="10">
        <v>32467</v>
      </c>
      <c r="G73" s="11" t="s">
        <v>38</v>
      </c>
      <c r="H73" s="11" t="s">
        <v>294</v>
      </c>
      <c r="I73" s="12">
        <v>7.74</v>
      </c>
      <c r="J73" s="37">
        <v>6.5</v>
      </c>
      <c r="K73" s="37">
        <v>6.8</v>
      </c>
      <c r="L73" s="12">
        <v>7.71</v>
      </c>
      <c r="M73" s="12">
        <v>3.3</v>
      </c>
      <c r="N73" s="41">
        <v>0</v>
      </c>
      <c r="O73" s="41">
        <v>0</v>
      </c>
      <c r="P73" s="41" t="s">
        <v>16</v>
      </c>
      <c r="Q73" s="41" t="s">
        <v>16</v>
      </c>
      <c r="R73" s="41" t="s">
        <v>17</v>
      </c>
      <c r="S73" s="13"/>
      <c r="T73" s="46" t="s">
        <v>18</v>
      </c>
    </row>
    <row r="74" spans="1:20">
      <c r="A74" s="6">
        <f t="shared" ref="A74:A137" si="1">A73+1</f>
        <v>67</v>
      </c>
      <c r="B74" s="7">
        <v>2027522070</v>
      </c>
      <c r="C74" s="8" t="s">
        <v>54</v>
      </c>
      <c r="D74" s="9" t="s">
        <v>367</v>
      </c>
      <c r="E74" s="9" t="s">
        <v>296</v>
      </c>
      <c r="F74" s="10">
        <v>29143</v>
      </c>
      <c r="G74" s="11" t="s">
        <v>56</v>
      </c>
      <c r="H74" s="11" t="s">
        <v>294</v>
      </c>
      <c r="I74" s="12">
        <v>7.34</v>
      </c>
      <c r="J74" s="37">
        <v>6.2</v>
      </c>
      <c r="K74" s="37">
        <v>6.5</v>
      </c>
      <c r="L74" s="12">
        <v>7.31</v>
      </c>
      <c r="M74" s="12">
        <v>3.05</v>
      </c>
      <c r="N74" s="41" t="s">
        <v>16</v>
      </c>
      <c r="O74" s="41" t="s">
        <v>16</v>
      </c>
      <c r="P74" s="41" t="s">
        <v>16</v>
      </c>
      <c r="Q74" s="41" t="s">
        <v>16</v>
      </c>
      <c r="R74" s="41" t="s">
        <v>17</v>
      </c>
      <c r="S74" s="13"/>
      <c r="T74" s="46" t="s">
        <v>28</v>
      </c>
    </row>
    <row r="75" spans="1:20">
      <c r="A75" s="6">
        <f t="shared" si="1"/>
        <v>68</v>
      </c>
      <c r="B75" s="7">
        <v>2027522071</v>
      </c>
      <c r="C75" s="8" t="s">
        <v>368</v>
      </c>
      <c r="D75" s="9" t="s">
        <v>369</v>
      </c>
      <c r="E75" s="9" t="s">
        <v>296</v>
      </c>
      <c r="F75" s="10">
        <v>30056</v>
      </c>
      <c r="G75" s="11" t="s">
        <v>38</v>
      </c>
      <c r="H75" s="11" t="s">
        <v>294</v>
      </c>
      <c r="I75" s="12">
        <v>7.01</v>
      </c>
      <c r="J75" s="37">
        <v>0</v>
      </c>
      <c r="K75" s="37">
        <v>8</v>
      </c>
      <c r="L75" s="12">
        <v>6.81</v>
      </c>
      <c r="M75" s="12">
        <v>2.77</v>
      </c>
      <c r="N75" s="41" t="s">
        <v>16</v>
      </c>
      <c r="O75" s="41" t="s">
        <v>16</v>
      </c>
      <c r="P75" s="41" t="s">
        <v>16</v>
      </c>
      <c r="Q75" s="41" t="s">
        <v>16</v>
      </c>
      <c r="R75" s="41" t="s">
        <v>17</v>
      </c>
      <c r="S75" s="13"/>
      <c r="T75" s="46" t="s">
        <v>33</v>
      </c>
    </row>
    <row r="76" spans="1:20">
      <c r="A76" s="6">
        <f t="shared" si="1"/>
        <v>69</v>
      </c>
      <c r="B76" s="7">
        <v>2027522072</v>
      </c>
      <c r="C76" s="8" t="s">
        <v>370</v>
      </c>
      <c r="D76" s="9" t="s">
        <v>371</v>
      </c>
      <c r="E76" s="9" t="s">
        <v>296</v>
      </c>
      <c r="F76" s="10">
        <v>30552</v>
      </c>
      <c r="G76" s="11" t="s">
        <v>35</v>
      </c>
      <c r="H76" s="11" t="s">
        <v>294</v>
      </c>
      <c r="I76" s="12">
        <v>7.44</v>
      </c>
      <c r="J76" s="37">
        <v>8.1</v>
      </c>
      <c r="K76" s="37">
        <v>9</v>
      </c>
      <c r="L76" s="12">
        <v>7.46</v>
      </c>
      <c r="M76" s="12">
        <v>3.14</v>
      </c>
      <c r="N76" s="41" t="s">
        <v>16</v>
      </c>
      <c r="O76" s="41" t="s">
        <v>33</v>
      </c>
      <c r="P76" s="41" t="s">
        <v>16</v>
      </c>
      <c r="Q76" s="41" t="s">
        <v>16</v>
      </c>
      <c r="R76" s="41" t="s">
        <v>88</v>
      </c>
      <c r="S76" s="13"/>
      <c r="T76" s="46" t="s">
        <v>18</v>
      </c>
    </row>
    <row r="77" spans="1:20">
      <c r="A77" s="6">
        <f t="shared" si="1"/>
        <v>70</v>
      </c>
      <c r="B77" s="7">
        <v>2026522074</v>
      </c>
      <c r="C77" s="8" t="s">
        <v>502</v>
      </c>
      <c r="D77" s="9" t="s">
        <v>503</v>
      </c>
      <c r="E77" s="9" t="s">
        <v>296</v>
      </c>
      <c r="F77" s="10">
        <v>32611</v>
      </c>
      <c r="G77" s="11" t="s">
        <v>44</v>
      </c>
      <c r="H77" s="11" t="s">
        <v>128</v>
      </c>
      <c r="I77" s="12">
        <v>6.72</v>
      </c>
      <c r="J77" s="37">
        <v>0</v>
      </c>
      <c r="K77" s="37">
        <v>8.8000000000000007</v>
      </c>
      <c r="L77" s="12">
        <v>6.59</v>
      </c>
      <c r="M77" s="12">
        <v>2.65</v>
      </c>
      <c r="N77" s="41" t="s">
        <v>16</v>
      </c>
      <c r="O77" s="41" t="s">
        <v>16</v>
      </c>
      <c r="P77" s="41" t="s">
        <v>16</v>
      </c>
      <c r="Q77" s="41" t="s">
        <v>16</v>
      </c>
      <c r="R77" s="41" t="s">
        <v>17</v>
      </c>
      <c r="S77" s="13"/>
      <c r="T77" s="46" t="s">
        <v>33</v>
      </c>
    </row>
    <row r="78" spans="1:20">
      <c r="A78" s="6">
        <f t="shared" si="1"/>
        <v>71</v>
      </c>
      <c r="B78" s="7">
        <v>2027522214</v>
      </c>
      <c r="C78" s="8" t="s">
        <v>504</v>
      </c>
      <c r="D78" s="9" t="s">
        <v>269</v>
      </c>
      <c r="E78" s="9" t="s">
        <v>296</v>
      </c>
      <c r="F78" s="10">
        <v>32762</v>
      </c>
      <c r="G78" s="11" t="s">
        <v>44</v>
      </c>
      <c r="H78" s="11" t="s">
        <v>294</v>
      </c>
      <c r="I78" s="12">
        <v>6.78</v>
      </c>
      <c r="J78" s="37">
        <v>0</v>
      </c>
      <c r="K78" s="37">
        <v>9</v>
      </c>
      <c r="L78" s="12">
        <v>6.59</v>
      </c>
      <c r="M78" s="12">
        <v>2.64</v>
      </c>
      <c r="N78" s="41" t="s">
        <v>16</v>
      </c>
      <c r="O78" s="41" t="s">
        <v>16</v>
      </c>
      <c r="P78" s="41" t="s">
        <v>16</v>
      </c>
      <c r="Q78" s="41" t="s">
        <v>16</v>
      </c>
      <c r="R78" s="41" t="s">
        <v>17</v>
      </c>
      <c r="S78" s="13"/>
      <c r="T78" s="46" t="s">
        <v>33</v>
      </c>
    </row>
    <row r="79" spans="1:20">
      <c r="A79" s="6">
        <f t="shared" si="1"/>
        <v>72</v>
      </c>
      <c r="B79" s="7">
        <v>2027522075</v>
      </c>
      <c r="C79" s="8" t="s">
        <v>320</v>
      </c>
      <c r="D79" s="9" t="s">
        <v>372</v>
      </c>
      <c r="E79" s="9" t="s">
        <v>296</v>
      </c>
      <c r="F79" s="10">
        <v>32776</v>
      </c>
      <c r="G79" s="11" t="s">
        <v>38</v>
      </c>
      <c r="H79" s="11" t="s">
        <v>294</v>
      </c>
      <c r="I79" s="12">
        <v>7</v>
      </c>
      <c r="J79" s="37">
        <v>0</v>
      </c>
      <c r="K79" s="37">
        <v>8</v>
      </c>
      <c r="L79" s="12">
        <v>6.8</v>
      </c>
      <c r="M79" s="12">
        <v>2.76</v>
      </c>
      <c r="N79" s="41" t="s">
        <v>16</v>
      </c>
      <c r="O79" s="41" t="s">
        <v>16</v>
      </c>
      <c r="P79" s="41" t="s">
        <v>16</v>
      </c>
      <c r="Q79" s="41" t="s">
        <v>16</v>
      </c>
      <c r="R79" s="41" t="s">
        <v>17</v>
      </c>
      <c r="S79" s="13"/>
      <c r="T79" s="46" t="s">
        <v>33</v>
      </c>
    </row>
    <row r="80" spans="1:20">
      <c r="A80" s="6">
        <f t="shared" si="1"/>
        <v>73</v>
      </c>
      <c r="B80" s="7">
        <v>2027522076</v>
      </c>
      <c r="C80" s="8" t="s">
        <v>373</v>
      </c>
      <c r="D80" s="9" t="s">
        <v>374</v>
      </c>
      <c r="E80" s="9" t="s">
        <v>296</v>
      </c>
      <c r="F80" s="10">
        <v>32682</v>
      </c>
      <c r="G80" s="11" t="s">
        <v>32</v>
      </c>
      <c r="H80" s="11" t="s">
        <v>294</v>
      </c>
      <c r="I80" s="12">
        <v>7.14</v>
      </c>
      <c r="J80" s="37">
        <v>8</v>
      </c>
      <c r="K80" s="37">
        <v>7.5</v>
      </c>
      <c r="L80" s="12">
        <v>7.16</v>
      </c>
      <c r="M80" s="12">
        <v>2.96</v>
      </c>
      <c r="N80" s="41">
        <v>0</v>
      </c>
      <c r="O80" s="41" t="s">
        <v>16</v>
      </c>
      <c r="P80" s="41" t="s">
        <v>16</v>
      </c>
      <c r="Q80" s="41" t="s">
        <v>16</v>
      </c>
      <c r="R80" s="41" t="s">
        <v>17</v>
      </c>
      <c r="S80" s="13"/>
      <c r="T80" s="46" t="s">
        <v>18</v>
      </c>
    </row>
    <row r="81" spans="1:20">
      <c r="A81" s="6">
        <f t="shared" si="1"/>
        <v>74</v>
      </c>
      <c r="B81" s="7">
        <v>2026522077</v>
      </c>
      <c r="C81" s="8" t="s">
        <v>375</v>
      </c>
      <c r="D81" s="9" t="s">
        <v>128</v>
      </c>
      <c r="E81" s="9" t="s">
        <v>296</v>
      </c>
      <c r="F81" s="10">
        <v>26862</v>
      </c>
      <c r="G81" s="11" t="s">
        <v>38</v>
      </c>
      <c r="H81" s="11" t="s">
        <v>128</v>
      </c>
      <c r="I81" s="12">
        <v>7.77</v>
      </c>
      <c r="J81" s="37">
        <v>7.9</v>
      </c>
      <c r="K81" s="37">
        <v>8</v>
      </c>
      <c r="L81" s="12">
        <v>7.77</v>
      </c>
      <c r="M81" s="12">
        <v>3.35</v>
      </c>
      <c r="N81" s="41" t="s">
        <v>16</v>
      </c>
      <c r="O81" s="41" t="s">
        <v>16</v>
      </c>
      <c r="P81" s="41" t="s">
        <v>16</v>
      </c>
      <c r="Q81" s="41" t="s">
        <v>16</v>
      </c>
      <c r="R81" s="41" t="s">
        <v>17</v>
      </c>
      <c r="S81" s="13"/>
      <c r="T81" s="46" t="s">
        <v>28</v>
      </c>
    </row>
    <row r="82" spans="1:20">
      <c r="A82" s="6">
        <f t="shared" si="1"/>
        <v>75</v>
      </c>
      <c r="B82" s="7">
        <v>2027522078</v>
      </c>
      <c r="C82" s="8" t="s">
        <v>376</v>
      </c>
      <c r="D82" s="9" t="s">
        <v>377</v>
      </c>
      <c r="E82" s="9" t="s">
        <v>296</v>
      </c>
      <c r="F82" s="10">
        <v>29548</v>
      </c>
      <c r="G82" s="11" t="s">
        <v>207</v>
      </c>
      <c r="H82" s="11" t="s">
        <v>294</v>
      </c>
      <c r="I82" s="12">
        <v>7.6</v>
      </c>
      <c r="J82" s="37">
        <v>5.6</v>
      </c>
      <c r="K82" s="37">
        <v>8</v>
      </c>
      <c r="L82" s="12">
        <v>7.54</v>
      </c>
      <c r="M82" s="12">
        <v>3.18</v>
      </c>
      <c r="N82" s="41" t="s">
        <v>16</v>
      </c>
      <c r="O82" s="41" t="s">
        <v>33</v>
      </c>
      <c r="P82" s="41" t="s">
        <v>16</v>
      </c>
      <c r="Q82" s="41" t="s">
        <v>16</v>
      </c>
      <c r="R82" s="41" t="s">
        <v>88</v>
      </c>
      <c r="S82" s="13"/>
      <c r="T82" s="46" t="s">
        <v>18</v>
      </c>
    </row>
    <row r="83" spans="1:20">
      <c r="A83" s="6">
        <f t="shared" si="1"/>
        <v>76</v>
      </c>
      <c r="B83" s="7">
        <v>2027522079</v>
      </c>
      <c r="C83" s="8" t="s">
        <v>378</v>
      </c>
      <c r="D83" s="9" t="s">
        <v>377</v>
      </c>
      <c r="E83" s="9" t="s">
        <v>296</v>
      </c>
      <c r="F83" s="10">
        <v>29431</v>
      </c>
      <c r="G83" s="11" t="s">
        <v>32</v>
      </c>
      <c r="H83" s="11" t="s">
        <v>294</v>
      </c>
      <c r="I83" s="12">
        <v>7.03</v>
      </c>
      <c r="J83" s="37">
        <v>5.5</v>
      </c>
      <c r="K83" s="37">
        <v>8</v>
      </c>
      <c r="L83" s="12">
        <v>6.99</v>
      </c>
      <c r="M83" s="12">
        <v>2.83</v>
      </c>
      <c r="N83" s="41" t="s">
        <v>16</v>
      </c>
      <c r="O83" s="41">
        <v>0</v>
      </c>
      <c r="P83" s="41" t="s">
        <v>16</v>
      </c>
      <c r="Q83" s="41" t="s">
        <v>16</v>
      </c>
      <c r="R83" s="41" t="s">
        <v>17</v>
      </c>
      <c r="S83" s="13"/>
      <c r="T83" s="46" t="s">
        <v>18</v>
      </c>
    </row>
    <row r="84" spans="1:20">
      <c r="A84" s="6">
        <f t="shared" si="1"/>
        <v>77</v>
      </c>
      <c r="B84" s="7">
        <v>2027522080</v>
      </c>
      <c r="C84" s="8" t="s">
        <v>62</v>
      </c>
      <c r="D84" s="9" t="s">
        <v>377</v>
      </c>
      <c r="E84" s="9" t="s">
        <v>296</v>
      </c>
      <c r="F84" s="10">
        <v>27565</v>
      </c>
      <c r="G84" s="11" t="s">
        <v>379</v>
      </c>
      <c r="H84" s="11" t="s">
        <v>294</v>
      </c>
      <c r="I84" s="12">
        <v>7.69</v>
      </c>
      <c r="J84" s="37">
        <v>0</v>
      </c>
      <c r="K84" s="37">
        <v>7.8</v>
      </c>
      <c r="L84" s="12">
        <v>7.48</v>
      </c>
      <c r="M84" s="12">
        <v>3.17</v>
      </c>
      <c r="N84" s="41" t="s">
        <v>16</v>
      </c>
      <c r="O84" s="41" t="s">
        <v>33</v>
      </c>
      <c r="P84" s="41" t="s">
        <v>16</v>
      </c>
      <c r="Q84" s="41" t="s">
        <v>16</v>
      </c>
      <c r="R84" s="41" t="s">
        <v>88</v>
      </c>
      <c r="S84" s="13"/>
      <c r="T84" s="46" t="s">
        <v>33</v>
      </c>
    </row>
    <row r="85" spans="1:20">
      <c r="A85" s="6">
        <f t="shared" si="1"/>
        <v>78</v>
      </c>
      <c r="B85" s="7">
        <v>2027522081</v>
      </c>
      <c r="C85" s="8" t="s">
        <v>380</v>
      </c>
      <c r="D85" s="9" t="s">
        <v>377</v>
      </c>
      <c r="E85" s="9" t="s">
        <v>296</v>
      </c>
      <c r="F85" s="10">
        <v>30635</v>
      </c>
      <c r="G85" s="11" t="s">
        <v>38</v>
      </c>
      <c r="H85" s="11" t="s">
        <v>294</v>
      </c>
      <c r="I85" s="12">
        <v>7.28</v>
      </c>
      <c r="J85" s="37">
        <v>7.1</v>
      </c>
      <c r="K85" s="37">
        <v>8.5</v>
      </c>
      <c r="L85" s="12">
        <v>7.28</v>
      </c>
      <c r="M85" s="12">
        <v>3.04</v>
      </c>
      <c r="N85" s="41" t="s">
        <v>16</v>
      </c>
      <c r="O85" s="41" t="s">
        <v>16</v>
      </c>
      <c r="P85" s="41" t="s">
        <v>16</v>
      </c>
      <c r="Q85" s="41" t="s">
        <v>16</v>
      </c>
      <c r="R85" s="41" t="s">
        <v>17</v>
      </c>
      <c r="S85" s="13"/>
      <c r="T85" s="46" t="s">
        <v>28</v>
      </c>
    </row>
    <row r="86" spans="1:20">
      <c r="A86" s="6">
        <f t="shared" si="1"/>
        <v>79</v>
      </c>
      <c r="B86" s="7">
        <v>2027522082</v>
      </c>
      <c r="C86" s="8" t="s">
        <v>381</v>
      </c>
      <c r="D86" s="9" t="s">
        <v>377</v>
      </c>
      <c r="E86" s="9" t="s">
        <v>296</v>
      </c>
      <c r="F86" s="10">
        <v>30539</v>
      </c>
      <c r="G86" s="11" t="s">
        <v>382</v>
      </c>
      <c r="H86" s="11" t="s">
        <v>294</v>
      </c>
      <c r="I86" s="12">
        <v>6.94</v>
      </c>
      <c r="J86" s="37">
        <v>0</v>
      </c>
      <c r="K86" s="37">
        <v>8.3000000000000007</v>
      </c>
      <c r="L86" s="12">
        <v>6.74</v>
      </c>
      <c r="M86" s="12">
        <v>2.76</v>
      </c>
      <c r="N86" s="41" t="s">
        <v>16</v>
      </c>
      <c r="O86" s="41" t="s">
        <v>16</v>
      </c>
      <c r="P86" s="41" t="s">
        <v>16</v>
      </c>
      <c r="Q86" s="41" t="s">
        <v>16</v>
      </c>
      <c r="R86" s="41" t="s">
        <v>17</v>
      </c>
      <c r="S86" s="13"/>
      <c r="T86" s="46" t="s">
        <v>33</v>
      </c>
    </row>
    <row r="87" spans="1:20">
      <c r="A87" s="6">
        <f t="shared" si="1"/>
        <v>80</v>
      </c>
      <c r="B87" s="7">
        <v>2027522083</v>
      </c>
      <c r="C87" s="8" t="s">
        <v>511</v>
      </c>
      <c r="D87" s="9" t="s">
        <v>377</v>
      </c>
      <c r="E87" s="9" t="s">
        <v>296</v>
      </c>
      <c r="F87" s="10">
        <v>29845</v>
      </c>
      <c r="G87" s="11" t="s">
        <v>44</v>
      </c>
      <c r="H87" s="11" t="s">
        <v>294</v>
      </c>
      <c r="I87" s="12">
        <v>6.75</v>
      </c>
      <c r="J87" s="37">
        <v>5.7</v>
      </c>
      <c r="K87" s="37">
        <v>8</v>
      </c>
      <c r="L87" s="12">
        <v>6.82</v>
      </c>
      <c r="M87" s="12">
        <v>2.77</v>
      </c>
      <c r="N87" s="41" t="s">
        <v>16</v>
      </c>
      <c r="O87" s="41" t="s">
        <v>16</v>
      </c>
      <c r="P87" s="41" t="s">
        <v>16</v>
      </c>
      <c r="Q87" s="41" t="s">
        <v>16</v>
      </c>
      <c r="R87" s="41" t="s">
        <v>17</v>
      </c>
      <c r="S87" s="13"/>
      <c r="T87" s="46" t="s">
        <v>18</v>
      </c>
    </row>
    <row r="88" spans="1:20">
      <c r="A88" s="6">
        <f t="shared" si="1"/>
        <v>81</v>
      </c>
      <c r="B88" s="7">
        <v>2027522084</v>
      </c>
      <c r="C88" s="8" t="s">
        <v>324</v>
      </c>
      <c r="D88" s="9" t="s">
        <v>383</v>
      </c>
      <c r="E88" s="9" t="s">
        <v>296</v>
      </c>
      <c r="F88" s="10">
        <v>29710</v>
      </c>
      <c r="G88" s="11" t="s">
        <v>56</v>
      </c>
      <c r="H88" s="11" t="s">
        <v>294</v>
      </c>
      <c r="I88" s="12">
        <v>7.5</v>
      </c>
      <c r="J88" s="37">
        <v>8.6</v>
      </c>
      <c r="K88" s="37">
        <v>9</v>
      </c>
      <c r="L88" s="12">
        <v>7.53</v>
      </c>
      <c r="M88" s="12">
        <v>3.18</v>
      </c>
      <c r="N88" s="41" t="s">
        <v>16</v>
      </c>
      <c r="O88" s="41">
        <v>0</v>
      </c>
      <c r="P88" s="41" t="s">
        <v>16</v>
      </c>
      <c r="Q88" s="41" t="s">
        <v>16</v>
      </c>
      <c r="R88" s="41" t="s">
        <v>17</v>
      </c>
      <c r="S88" s="13"/>
      <c r="T88" s="46" t="s">
        <v>18</v>
      </c>
    </row>
    <row r="89" spans="1:20">
      <c r="A89" s="6">
        <f t="shared" si="1"/>
        <v>82</v>
      </c>
      <c r="B89" s="7">
        <v>2027522085</v>
      </c>
      <c r="C89" s="8" t="s">
        <v>324</v>
      </c>
      <c r="D89" s="9" t="s">
        <v>383</v>
      </c>
      <c r="E89" s="9" t="s">
        <v>296</v>
      </c>
      <c r="F89" s="10">
        <v>32805</v>
      </c>
      <c r="G89" s="11" t="s">
        <v>379</v>
      </c>
      <c r="H89" s="11" t="s">
        <v>294</v>
      </c>
      <c r="I89" s="12">
        <v>8.3800000000000008</v>
      </c>
      <c r="J89" s="37">
        <v>8.9</v>
      </c>
      <c r="K89" s="37">
        <v>8</v>
      </c>
      <c r="L89" s="12">
        <v>8.4</v>
      </c>
      <c r="M89" s="12">
        <v>3.72</v>
      </c>
      <c r="N89" s="41" t="s">
        <v>16</v>
      </c>
      <c r="O89" s="41" t="s">
        <v>16</v>
      </c>
      <c r="P89" s="41" t="s">
        <v>16</v>
      </c>
      <c r="Q89" s="41" t="s">
        <v>16</v>
      </c>
      <c r="R89" s="41" t="s">
        <v>17</v>
      </c>
      <c r="S89" s="13"/>
      <c r="T89" s="46" t="s">
        <v>28</v>
      </c>
    </row>
    <row r="90" spans="1:20">
      <c r="A90" s="6">
        <f t="shared" si="1"/>
        <v>83</v>
      </c>
      <c r="B90" s="7">
        <v>2027522086</v>
      </c>
      <c r="C90" s="8" t="s">
        <v>384</v>
      </c>
      <c r="D90" s="9" t="s">
        <v>135</v>
      </c>
      <c r="E90" s="9" t="s">
        <v>296</v>
      </c>
      <c r="F90" s="10">
        <v>31742</v>
      </c>
      <c r="G90" s="11" t="s">
        <v>85</v>
      </c>
      <c r="H90" s="11" t="s">
        <v>294</v>
      </c>
      <c r="I90" s="12">
        <v>7.59</v>
      </c>
      <c r="J90" s="37">
        <v>7.3</v>
      </c>
      <c r="K90" s="37">
        <v>9</v>
      </c>
      <c r="L90" s="12">
        <v>7.58</v>
      </c>
      <c r="M90" s="12">
        <v>3.24</v>
      </c>
      <c r="N90" s="41" t="s">
        <v>16</v>
      </c>
      <c r="O90" s="41" t="s">
        <v>16</v>
      </c>
      <c r="P90" s="41" t="s">
        <v>16</v>
      </c>
      <c r="Q90" s="41" t="s">
        <v>16</v>
      </c>
      <c r="R90" s="41" t="s">
        <v>17</v>
      </c>
      <c r="S90" s="13"/>
      <c r="T90" s="46" t="s">
        <v>28</v>
      </c>
    </row>
    <row r="91" spans="1:20">
      <c r="A91" s="6">
        <f t="shared" si="1"/>
        <v>84</v>
      </c>
      <c r="B91" s="7">
        <v>2027522211</v>
      </c>
      <c r="C91" s="8" t="s">
        <v>385</v>
      </c>
      <c r="D91" s="9" t="s">
        <v>135</v>
      </c>
      <c r="E91" s="9" t="s">
        <v>296</v>
      </c>
      <c r="F91" s="10">
        <v>30388</v>
      </c>
      <c r="G91" s="11" t="s">
        <v>44</v>
      </c>
      <c r="H91" s="11" t="s">
        <v>294</v>
      </c>
      <c r="I91" s="12">
        <v>7.37</v>
      </c>
      <c r="J91" s="37">
        <v>8</v>
      </c>
      <c r="K91" s="37">
        <v>9</v>
      </c>
      <c r="L91" s="12">
        <v>7.39</v>
      </c>
      <c r="M91" s="12">
        <v>3.11</v>
      </c>
      <c r="N91" s="41" t="s">
        <v>16</v>
      </c>
      <c r="O91" s="41" t="s">
        <v>16</v>
      </c>
      <c r="P91" s="41" t="s">
        <v>16</v>
      </c>
      <c r="Q91" s="41" t="s">
        <v>16</v>
      </c>
      <c r="R91" s="41" t="s">
        <v>17</v>
      </c>
      <c r="S91" s="13"/>
      <c r="T91" s="46" t="s">
        <v>28</v>
      </c>
    </row>
    <row r="92" spans="1:20">
      <c r="A92" s="6">
        <f t="shared" si="1"/>
        <v>85</v>
      </c>
      <c r="B92" s="7">
        <v>2027522222</v>
      </c>
      <c r="C92" s="8" t="s">
        <v>386</v>
      </c>
      <c r="D92" s="9" t="s">
        <v>135</v>
      </c>
      <c r="E92" s="9" t="s">
        <v>296</v>
      </c>
      <c r="F92" s="10">
        <v>26122</v>
      </c>
      <c r="G92" s="11" t="s">
        <v>151</v>
      </c>
      <c r="H92" s="11" t="s">
        <v>294</v>
      </c>
      <c r="I92" s="12">
        <v>6.75</v>
      </c>
      <c r="J92" s="37">
        <v>0</v>
      </c>
      <c r="K92" s="37">
        <v>8.8000000000000007</v>
      </c>
      <c r="L92" s="12">
        <v>6.56</v>
      </c>
      <c r="M92" s="12">
        <v>2.61</v>
      </c>
      <c r="N92" s="41" t="s">
        <v>16</v>
      </c>
      <c r="O92" s="41" t="s">
        <v>16</v>
      </c>
      <c r="P92" s="41" t="s">
        <v>16</v>
      </c>
      <c r="Q92" s="41" t="s">
        <v>16</v>
      </c>
      <c r="R92" s="41" t="s">
        <v>17</v>
      </c>
      <c r="S92" s="13"/>
      <c r="T92" s="46" t="s">
        <v>33</v>
      </c>
    </row>
    <row r="93" spans="1:20">
      <c r="A93" s="6">
        <f t="shared" si="1"/>
        <v>86</v>
      </c>
      <c r="B93" s="7">
        <v>2027522188</v>
      </c>
      <c r="C93" s="8" t="s">
        <v>505</v>
      </c>
      <c r="D93" s="9" t="s">
        <v>135</v>
      </c>
      <c r="E93" s="9" t="s">
        <v>296</v>
      </c>
      <c r="F93" s="10">
        <v>32558</v>
      </c>
      <c r="G93" s="11" t="s">
        <v>20</v>
      </c>
      <c r="H93" s="11" t="s">
        <v>294</v>
      </c>
      <c r="I93" s="12">
        <v>6.75</v>
      </c>
      <c r="J93" s="37">
        <v>0</v>
      </c>
      <c r="K93" s="37">
        <v>7</v>
      </c>
      <c r="L93" s="12">
        <v>6.7</v>
      </c>
      <c r="M93" s="12">
        <v>2.72</v>
      </c>
      <c r="N93" s="41" t="s">
        <v>16</v>
      </c>
      <c r="O93" s="41">
        <v>0</v>
      </c>
      <c r="P93" s="41" t="s">
        <v>16</v>
      </c>
      <c r="Q93" s="41" t="s">
        <v>16</v>
      </c>
      <c r="R93" s="41" t="s">
        <v>17</v>
      </c>
      <c r="S93" s="13"/>
      <c r="T93" s="46" t="s">
        <v>33</v>
      </c>
    </row>
    <row r="94" spans="1:20">
      <c r="A94" s="6">
        <f t="shared" si="1"/>
        <v>87</v>
      </c>
      <c r="B94" s="7">
        <v>2026522087</v>
      </c>
      <c r="C94" s="8" t="s">
        <v>387</v>
      </c>
      <c r="D94" s="9" t="s">
        <v>137</v>
      </c>
      <c r="E94" s="9" t="s">
        <v>296</v>
      </c>
      <c r="F94" s="10">
        <v>31153</v>
      </c>
      <c r="G94" s="11" t="s">
        <v>366</v>
      </c>
      <c r="H94" s="11" t="s">
        <v>128</v>
      </c>
      <c r="I94" s="12">
        <v>7.47</v>
      </c>
      <c r="J94" s="37">
        <v>7.2</v>
      </c>
      <c r="K94" s="37">
        <v>8.8000000000000007</v>
      </c>
      <c r="L94" s="12">
        <v>7.46</v>
      </c>
      <c r="M94" s="12">
        <v>3.15</v>
      </c>
      <c r="N94" s="41" t="s">
        <v>16</v>
      </c>
      <c r="O94" s="41" t="s">
        <v>16</v>
      </c>
      <c r="P94" s="41" t="s">
        <v>16</v>
      </c>
      <c r="Q94" s="41" t="s">
        <v>16</v>
      </c>
      <c r="R94" s="41" t="s">
        <v>88</v>
      </c>
      <c r="S94" s="13"/>
      <c r="T94" s="46" t="s">
        <v>28</v>
      </c>
    </row>
    <row r="95" spans="1:20">
      <c r="A95" s="6">
        <f t="shared" si="1"/>
        <v>88</v>
      </c>
      <c r="B95" s="7">
        <v>2027522088</v>
      </c>
      <c r="C95" s="8" t="s">
        <v>388</v>
      </c>
      <c r="D95" s="9" t="s">
        <v>389</v>
      </c>
      <c r="E95" s="9" t="s">
        <v>296</v>
      </c>
      <c r="F95" s="10">
        <v>31200</v>
      </c>
      <c r="G95" s="11" t="s">
        <v>44</v>
      </c>
      <c r="H95" s="11" t="s">
        <v>294</v>
      </c>
      <c r="I95" s="12">
        <v>7.55</v>
      </c>
      <c r="J95" s="37">
        <v>8.1999999999999993</v>
      </c>
      <c r="K95" s="37">
        <v>8.5</v>
      </c>
      <c r="L95" s="12">
        <v>7.56</v>
      </c>
      <c r="M95" s="12">
        <v>3.22</v>
      </c>
      <c r="N95" s="41" t="s">
        <v>16</v>
      </c>
      <c r="O95" s="41" t="s">
        <v>16</v>
      </c>
      <c r="P95" s="41" t="s">
        <v>16</v>
      </c>
      <c r="Q95" s="41" t="s">
        <v>16</v>
      </c>
      <c r="R95" s="41" t="s">
        <v>17</v>
      </c>
      <c r="S95" s="13"/>
      <c r="T95" s="46" t="s">
        <v>28</v>
      </c>
    </row>
    <row r="96" spans="1:20">
      <c r="A96" s="6">
        <f t="shared" si="1"/>
        <v>89</v>
      </c>
      <c r="B96" s="7">
        <v>2026522091</v>
      </c>
      <c r="C96" s="8" t="s">
        <v>390</v>
      </c>
      <c r="D96" s="9" t="s">
        <v>141</v>
      </c>
      <c r="E96" s="9" t="s">
        <v>296</v>
      </c>
      <c r="F96" s="10">
        <v>29483</v>
      </c>
      <c r="G96" s="11" t="s">
        <v>38</v>
      </c>
      <c r="H96" s="11" t="s">
        <v>128</v>
      </c>
      <c r="I96" s="12">
        <v>6.98</v>
      </c>
      <c r="J96" s="37">
        <v>0</v>
      </c>
      <c r="K96" s="37">
        <v>8.3000000000000007</v>
      </c>
      <c r="L96" s="12">
        <v>6.78</v>
      </c>
      <c r="M96" s="12">
        <v>2.77</v>
      </c>
      <c r="N96" s="41" t="s">
        <v>16</v>
      </c>
      <c r="O96" s="41" t="s">
        <v>16</v>
      </c>
      <c r="P96" s="41" t="s">
        <v>16</v>
      </c>
      <c r="Q96" s="41" t="s">
        <v>16</v>
      </c>
      <c r="R96" s="41" t="s">
        <v>17</v>
      </c>
      <c r="S96" s="13"/>
      <c r="T96" s="46" t="s">
        <v>33</v>
      </c>
    </row>
    <row r="97" spans="1:20">
      <c r="A97" s="6">
        <f t="shared" si="1"/>
        <v>90</v>
      </c>
      <c r="B97" s="7">
        <v>2027522092</v>
      </c>
      <c r="C97" s="8" t="s">
        <v>391</v>
      </c>
      <c r="D97" s="9" t="s">
        <v>255</v>
      </c>
      <c r="E97" s="9" t="s">
        <v>296</v>
      </c>
      <c r="F97" s="10">
        <v>31592</v>
      </c>
      <c r="G97" s="11" t="s">
        <v>32</v>
      </c>
      <c r="H97" s="11" t="s">
        <v>294</v>
      </c>
      <c r="I97" s="12">
        <v>7.02</v>
      </c>
      <c r="J97" s="37">
        <v>0</v>
      </c>
      <c r="K97" s="37">
        <v>8</v>
      </c>
      <c r="L97" s="12">
        <v>6.82</v>
      </c>
      <c r="M97" s="12">
        <v>2.77</v>
      </c>
      <c r="N97" s="41" t="s">
        <v>16</v>
      </c>
      <c r="O97" s="41" t="s">
        <v>16</v>
      </c>
      <c r="P97" s="41" t="s">
        <v>16</v>
      </c>
      <c r="Q97" s="41" t="s">
        <v>16</v>
      </c>
      <c r="R97" s="41" t="s">
        <v>17</v>
      </c>
      <c r="S97" s="13"/>
      <c r="T97" s="46" t="s">
        <v>33</v>
      </c>
    </row>
    <row r="98" spans="1:20">
      <c r="A98" s="6">
        <f t="shared" si="1"/>
        <v>91</v>
      </c>
      <c r="B98" s="7">
        <v>2027522093</v>
      </c>
      <c r="C98" s="8" t="s">
        <v>134</v>
      </c>
      <c r="D98" s="9" t="s">
        <v>255</v>
      </c>
      <c r="E98" s="9" t="s">
        <v>296</v>
      </c>
      <c r="F98" s="10">
        <v>29677</v>
      </c>
      <c r="G98" s="11" t="s">
        <v>78</v>
      </c>
      <c r="H98" s="11" t="s">
        <v>294</v>
      </c>
      <c r="I98" s="12">
        <v>6.8</v>
      </c>
      <c r="J98" s="37">
        <v>0</v>
      </c>
      <c r="K98" s="37">
        <v>6.5</v>
      </c>
      <c r="L98" s="12">
        <v>6.66</v>
      </c>
      <c r="M98" s="12">
        <v>2.71</v>
      </c>
      <c r="N98" s="41" t="s">
        <v>16</v>
      </c>
      <c r="O98" s="41" t="s">
        <v>16</v>
      </c>
      <c r="P98" s="41" t="s">
        <v>16</v>
      </c>
      <c r="Q98" s="41" t="s">
        <v>16</v>
      </c>
      <c r="R98" s="41" t="s">
        <v>17</v>
      </c>
      <c r="S98" s="13"/>
      <c r="T98" s="46" t="s">
        <v>33</v>
      </c>
    </row>
    <row r="99" spans="1:20">
      <c r="A99" s="6">
        <f t="shared" si="1"/>
        <v>92</v>
      </c>
      <c r="B99" s="7">
        <v>2027522094</v>
      </c>
      <c r="C99" s="8" t="s">
        <v>392</v>
      </c>
      <c r="D99" s="9" t="s">
        <v>393</v>
      </c>
      <c r="E99" s="9" t="s">
        <v>296</v>
      </c>
      <c r="F99" s="10">
        <v>28444</v>
      </c>
      <c r="G99" s="11" t="s">
        <v>78</v>
      </c>
      <c r="H99" s="11" t="s">
        <v>294</v>
      </c>
      <c r="I99" s="12">
        <v>7.35</v>
      </c>
      <c r="J99" s="37">
        <v>8.6999999999999993</v>
      </c>
      <c r="K99" s="37">
        <v>9</v>
      </c>
      <c r="L99" s="12">
        <v>7.39</v>
      </c>
      <c r="M99" s="12">
        <v>3.11</v>
      </c>
      <c r="N99" s="41" t="s">
        <v>16</v>
      </c>
      <c r="O99" s="41">
        <v>0</v>
      </c>
      <c r="P99" s="41" t="s">
        <v>16</v>
      </c>
      <c r="Q99" s="41" t="s">
        <v>16</v>
      </c>
      <c r="R99" s="41" t="s">
        <v>17</v>
      </c>
      <c r="S99" s="13"/>
      <c r="T99" s="46" t="s">
        <v>18</v>
      </c>
    </row>
    <row r="100" spans="1:20">
      <c r="A100" s="6">
        <f t="shared" si="1"/>
        <v>93</v>
      </c>
      <c r="B100" s="7">
        <v>2027522095</v>
      </c>
      <c r="C100" s="8" t="s">
        <v>394</v>
      </c>
      <c r="D100" s="9" t="s">
        <v>393</v>
      </c>
      <c r="E100" s="9" t="s">
        <v>296</v>
      </c>
      <c r="F100" s="10">
        <v>30583</v>
      </c>
      <c r="G100" s="11" t="s">
        <v>46</v>
      </c>
      <c r="H100" s="11" t="s">
        <v>294</v>
      </c>
      <c r="I100" s="12">
        <v>7</v>
      </c>
      <c r="J100" s="37">
        <v>7.6</v>
      </c>
      <c r="K100" s="37">
        <v>8</v>
      </c>
      <c r="L100" s="12">
        <v>7.02</v>
      </c>
      <c r="M100" s="12">
        <v>2.87</v>
      </c>
      <c r="N100" s="41" t="s">
        <v>16</v>
      </c>
      <c r="O100" s="41">
        <v>0</v>
      </c>
      <c r="P100" s="41" t="s">
        <v>16</v>
      </c>
      <c r="Q100" s="41" t="s">
        <v>16</v>
      </c>
      <c r="R100" s="41" t="s">
        <v>17</v>
      </c>
      <c r="S100" s="13"/>
      <c r="T100" s="46" t="s">
        <v>18</v>
      </c>
    </row>
    <row r="101" spans="1:20">
      <c r="A101" s="6">
        <f t="shared" si="1"/>
        <v>94</v>
      </c>
      <c r="B101" s="7">
        <v>2027522096</v>
      </c>
      <c r="C101" s="8" t="s">
        <v>395</v>
      </c>
      <c r="D101" s="9" t="s">
        <v>393</v>
      </c>
      <c r="E101" s="9" t="s">
        <v>296</v>
      </c>
      <c r="F101" s="10">
        <v>31532</v>
      </c>
      <c r="G101" s="11" t="s">
        <v>38</v>
      </c>
      <c r="H101" s="11" t="s">
        <v>294</v>
      </c>
      <c r="I101" s="12">
        <v>7.4</v>
      </c>
      <c r="J101" s="37">
        <v>8</v>
      </c>
      <c r="K101" s="37">
        <v>9</v>
      </c>
      <c r="L101" s="12">
        <v>7.42</v>
      </c>
      <c r="M101" s="12">
        <v>3.12</v>
      </c>
      <c r="N101" s="41" t="s">
        <v>16</v>
      </c>
      <c r="O101" s="41" t="s">
        <v>16</v>
      </c>
      <c r="P101" s="41" t="s">
        <v>16</v>
      </c>
      <c r="Q101" s="41" t="s">
        <v>16</v>
      </c>
      <c r="R101" s="41" t="s">
        <v>17</v>
      </c>
      <c r="S101" s="13"/>
      <c r="T101" s="46" t="s">
        <v>28</v>
      </c>
    </row>
    <row r="102" spans="1:20">
      <c r="A102" s="6">
        <f t="shared" si="1"/>
        <v>95</v>
      </c>
      <c r="B102" s="7">
        <v>2027522220</v>
      </c>
      <c r="C102" s="8" t="s">
        <v>304</v>
      </c>
      <c r="D102" s="9" t="s">
        <v>393</v>
      </c>
      <c r="E102" s="9" t="s">
        <v>296</v>
      </c>
      <c r="F102" s="10">
        <v>27254</v>
      </c>
      <c r="G102" s="11" t="s">
        <v>85</v>
      </c>
      <c r="H102" s="11" t="s">
        <v>294</v>
      </c>
      <c r="I102" s="12">
        <v>6.79</v>
      </c>
      <c r="J102" s="37">
        <v>7</v>
      </c>
      <c r="K102" s="37">
        <v>9</v>
      </c>
      <c r="L102" s="12">
        <v>6.8</v>
      </c>
      <c r="M102" s="12">
        <v>2.73</v>
      </c>
      <c r="N102" s="41" t="s">
        <v>16</v>
      </c>
      <c r="O102" s="41" t="s">
        <v>16</v>
      </c>
      <c r="P102" s="41" t="s">
        <v>16</v>
      </c>
      <c r="Q102" s="41" t="s">
        <v>16</v>
      </c>
      <c r="R102" s="41" t="s">
        <v>17</v>
      </c>
      <c r="S102" s="13"/>
      <c r="T102" s="46" t="s">
        <v>28</v>
      </c>
    </row>
    <row r="103" spans="1:20">
      <c r="A103" s="6">
        <f t="shared" si="1"/>
        <v>96</v>
      </c>
      <c r="B103" s="7">
        <v>2026522097</v>
      </c>
      <c r="C103" s="8" t="s">
        <v>396</v>
      </c>
      <c r="D103" s="9" t="s">
        <v>397</v>
      </c>
      <c r="E103" s="9" t="s">
        <v>296</v>
      </c>
      <c r="F103" s="10">
        <v>31488</v>
      </c>
      <c r="G103" s="11" t="s">
        <v>342</v>
      </c>
      <c r="H103" s="11" t="s">
        <v>128</v>
      </c>
      <c r="I103" s="12">
        <v>7.01</v>
      </c>
      <c r="J103" s="37">
        <v>6.6</v>
      </c>
      <c r="K103" s="37">
        <v>7</v>
      </c>
      <c r="L103" s="12">
        <v>6.99</v>
      </c>
      <c r="M103" s="12">
        <v>2.86</v>
      </c>
      <c r="N103" s="41" t="s">
        <v>16</v>
      </c>
      <c r="O103" s="41" t="s">
        <v>16</v>
      </c>
      <c r="P103" s="41" t="s">
        <v>16</v>
      </c>
      <c r="Q103" s="41" t="s">
        <v>16</v>
      </c>
      <c r="R103" s="41" t="s">
        <v>17</v>
      </c>
      <c r="S103" s="13"/>
      <c r="T103" s="46" t="s">
        <v>28</v>
      </c>
    </row>
    <row r="104" spans="1:20">
      <c r="A104" s="6">
        <f t="shared" si="1"/>
        <v>97</v>
      </c>
      <c r="B104" s="7">
        <v>2026522210</v>
      </c>
      <c r="C104" s="8" t="s">
        <v>398</v>
      </c>
      <c r="D104" s="9" t="s">
        <v>399</v>
      </c>
      <c r="E104" s="9" t="s">
        <v>296</v>
      </c>
      <c r="F104" s="10">
        <v>32183</v>
      </c>
      <c r="G104" s="11" t="s">
        <v>46</v>
      </c>
      <c r="H104" s="11" t="s">
        <v>128</v>
      </c>
      <c r="I104" s="12">
        <v>7.34</v>
      </c>
      <c r="J104" s="37">
        <v>6.6</v>
      </c>
      <c r="K104" s="37">
        <v>7.3</v>
      </c>
      <c r="L104" s="12">
        <v>7.32</v>
      </c>
      <c r="M104" s="12">
        <v>3.07</v>
      </c>
      <c r="N104" s="41" t="s">
        <v>16</v>
      </c>
      <c r="O104" s="41" t="s">
        <v>16</v>
      </c>
      <c r="P104" s="41" t="s">
        <v>16</v>
      </c>
      <c r="Q104" s="41" t="s">
        <v>16</v>
      </c>
      <c r="R104" s="41" t="s">
        <v>88</v>
      </c>
      <c r="S104" s="13"/>
      <c r="T104" s="46" t="s">
        <v>28</v>
      </c>
    </row>
    <row r="105" spans="1:20">
      <c r="A105" s="6">
        <f t="shared" si="1"/>
        <v>98</v>
      </c>
      <c r="B105" s="7">
        <v>2026522098</v>
      </c>
      <c r="C105" s="8" t="s">
        <v>191</v>
      </c>
      <c r="D105" s="9" t="s">
        <v>148</v>
      </c>
      <c r="E105" s="9" t="s">
        <v>296</v>
      </c>
      <c r="F105" s="10">
        <v>32591</v>
      </c>
      <c r="G105" s="11" t="s">
        <v>44</v>
      </c>
      <c r="H105" s="11" t="s">
        <v>128</v>
      </c>
      <c r="I105" s="12">
        <v>7.1</v>
      </c>
      <c r="J105" s="37">
        <v>0</v>
      </c>
      <c r="K105" s="37">
        <v>7.3</v>
      </c>
      <c r="L105" s="12">
        <v>7.05</v>
      </c>
      <c r="M105" s="12">
        <v>2.93</v>
      </c>
      <c r="N105" s="41">
        <v>0</v>
      </c>
      <c r="O105" s="41" t="s">
        <v>16</v>
      </c>
      <c r="P105" s="41" t="s">
        <v>16</v>
      </c>
      <c r="Q105" s="41" t="s">
        <v>16</v>
      </c>
      <c r="R105" s="41" t="s">
        <v>17</v>
      </c>
      <c r="S105" s="13"/>
      <c r="T105" s="46" t="s">
        <v>33</v>
      </c>
    </row>
    <row r="106" spans="1:20">
      <c r="A106" s="6">
        <f t="shared" si="1"/>
        <v>99</v>
      </c>
      <c r="B106" s="7">
        <v>2026522099</v>
      </c>
      <c r="C106" s="8" t="s">
        <v>400</v>
      </c>
      <c r="D106" s="9" t="s">
        <v>150</v>
      </c>
      <c r="E106" s="9" t="s">
        <v>296</v>
      </c>
      <c r="F106" s="10">
        <v>28111</v>
      </c>
      <c r="G106" s="11" t="s">
        <v>20</v>
      </c>
      <c r="H106" s="11" t="s">
        <v>128</v>
      </c>
      <c r="I106" s="12">
        <v>6.88</v>
      </c>
      <c r="J106" s="37">
        <v>0</v>
      </c>
      <c r="K106" s="37">
        <v>7.8</v>
      </c>
      <c r="L106" s="12">
        <v>6.69</v>
      </c>
      <c r="M106" s="12">
        <v>2.7</v>
      </c>
      <c r="N106" s="41" t="s">
        <v>16</v>
      </c>
      <c r="O106" s="41" t="s">
        <v>16</v>
      </c>
      <c r="P106" s="41" t="s">
        <v>16</v>
      </c>
      <c r="Q106" s="41" t="s">
        <v>16</v>
      </c>
      <c r="R106" s="41" t="s">
        <v>88</v>
      </c>
      <c r="S106" s="13"/>
      <c r="T106" s="46" t="s">
        <v>33</v>
      </c>
    </row>
    <row r="107" spans="1:20">
      <c r="A107" s="6">
        <f t="shared" si="1"/>
        <v>100</v>
      </c>
      <c r="B107" s="7">
        <v>2026522100</v>
      </c>
      <c r="C107" s="8" t="s">
        <v>506</v>
      </c>
      <c r="D107" s="9" t="s">
        <v>153</v>
      </c>
      <c r="E107" s="9" t="s">
        <v>296</v>
      </c>
      <c r="F107" s="10">
        <v>31859</v>
      </c>
      <c r="G107" s="11" t="s">
        <v>366</v>
      </c>
      <c r="H107" s="11" t="s">
        <v>128</v>
      </c>
      <c r="I107" s="12">
        <v>6.91</v>
      </c>
      <c r="J107" s="37">
        <v>6.4</v>
      </c>
      <c r="K107" s="37">
        <v>8</v>
      </c>
      <c r="L107" s="12">
        <v>6.9</v>
      </c>
      <c r="M107" s="12">
        <v>2.8</v>
      </c>
      <c r="N107" s="41" t="s">
        <v>16</v>
      </c>
      <c r="O107" s="41" t="s">
        <v>16</v>
      </c>
      <c r="P107" s="41" t="s">
        <v>16</v>
      </c>
      <c r="Q107" s="41" t="s">
        <v>16</v>
      </c>
      <c r="R107" s="41" t="s">
        <v>17</v>
      </c>
      <c r="S107" s="13"/>
      <c r="T107" s="46" t="s">
        <v>28</v>
      </c>
    </row>
    <row r="108" spans="1:20">
      <c r="A108" s="6">
        <f t="shared" si="1"/>
        <v>101</v>
      </c>
      <c r="B108" s="7">
        <v>2027522101</v>
      </c>
      <c r="C108" s="8" t="s">
        <v>324</v>
      </c>
      <c r="D108" s="9" t="s">
        <v>401</v>
      </c>
      <c r="E108" s="9" t="s">
        <v>296</v>
      </c>
      <c r="F108" s="10">
        <v>29221</v>
      </c>
      <c r="G108" s="11" t="s">
        <v>38</v>
      </c>
      <c r="H108" s="11" t="s">
        <v>294</v>
      </c>
      <c r="I108" s="12">
        <v>7.62</v>
      </c>
      <c r="J108" s="37">
        <v>8.1</v>
      </c>
      <c r="K108" s="37">
        <v>7</v>
      </c>
      <c r="L108" s="12">
        <v>7.63</v>
      </c>
      <c r="M108" s="12">
        <v>3.25</v>
      </c>
      <c r="N108" s="41" t="s">
        <v>16</v>
      </c>
      <c r="O108" s="41" t="s">
        <v>16</v>
      </c>
      <c r="P108" s="41" t="s">
        <v>16</v>
      </c>
      <c r="Q108" s="41" t="s">
        <v>16</v>
      </c>
      <c r="R108" s="41" t="s">
        <v>27</v>
      </c>
      <c r="S108" s="13"/>
      <c r="T108" s="46" t="s">
        <v>28</v>
      </c>
    </row>
    <row r="109" spans="1:20">
      <c r="A109" s="6">
        <f t="shared" si="1"/>
        <v>102</v>
      </c>
      <c r="B109" s="7">
        <v>2027522103</v>
      </c>
      <c r="C109" s="8" t="s">
        <v>158</v>
      </c>
      <c r="D109" s="9" t="s">
        <v>156</v>
      </c>
      <c r="E109" s="9" t="s">
        <v>296</v>
      </c>
      <c r="F109" s="10">
        <v>32205</v>
      </c>
      <c r="G109" s="11" t="s">
        <v>402</v>
      </c>
      <c r="H109" s="11" t="s">
        <v>294</v>
      </c>
      <c r="I109" s="12">
        <v>7.53</v>
      </c>
      <c r="J109" s="37">
        <v>7.4</v>
      </c>
      <c r="K109" s="37">
        <v>5.5</v>
      </c>
      <c r="L109" s="12">
        <v>7.53</v>
      </c>
      <c r="M109" s="12">
        <v>3.19</v>
      </c>
      <c r="N109" s="41" t="s">
        <v>16</v>
      </c>
      <c r="O109" s="41" t="s">
        <v>16</v>
      </c>
      <c r="P109" s="41" t="s">
        <v>16</v>
      </c>
      <c r="Q109" s="41" t="s">
        <v>16</v>
      </c>
      <c r="R109" s="41" t="s">
        <v>88</v>
      </c>
      <c r="S109" s="13"/>
      <c r="T109" s="46" t="s">
        <v>28</v>
      </c>
    </row>
    <row r="110" spans="1:20">
      <c r="A110" s="6">
        <f t="shared" si="1"/>
        <v>103</v>
      </c>
      <c r="B110" s="7">
        <v>2027522104</v>
      </c>
      <c r="C110" s="8" t="s">
        <v>403</v>
      </c>
      <c r="D110" s="9" t="s">
        <v>156</v>
      </c>
      <c r="E110" s="9" t="s">
        <v>296</v>
      </c>
      <c r="F110" s="10">
        <v>32507</v>
      </c>
      <c r="G110" s="11" t="s">
        <v>38</v>
      </c>
      <c r="H110" s="11" t="s">
        <v>294</v>
      </c>
      <c r="I110" s="12">
        <v>7.36</v>
      </c>
      <c r="J110" s="37">
        <v>7.8</v>
      </c>
      <c r="K110" s="37">
        <v>7</v>
      </c>
      <c r="L110" s="12">
        <v>7.37</v>
      </c>
      <c r="M110" s="12">
        <v>3.08</v>
      </c>
      <c r="N110" s="41" t="s">
        <v>16</v>
      </c>
      <c r="O110" s="41" t="s">
        <v>16</v>
      </c>
      <c r="P110" s="41" t="s">
        <v>16</v>
      </c>
      <c r="Q110" s="41" t="s">
        <v>16</v>
      </c>
      <c r="R110" s="41" t="s">
        <v>17</v>
      </c>
      <c r="S110" s="13"/>
      <c r="T110" s="46" t="s">
        <v>28</v>
      </c>
    </row>
    <row r="111" spans="1:20">
      <c r="A111" s="6">
        <f t="shared" si="1"/>
        <v>104</v>
      </c>
      <c r="B111" s="7">
        <v>2027522105</v>
      </c>
      <c r="C111" s="8" t="s">
        <v>404</v>
      </c>
      <c r="D111" s="9" t="s">
        <v>156</v>
      </c>
      <c r="E111" s="9" t="s">
        <v>296</v>
      </c>
      <c r="F111" s="10">
        <v>31851</v>
      </c>
      <c r="G111" s="11" t="s">
        <v>78</v>
      </c>
      <c r="H111" s="11" t="s">
        <v>294</v>
      </c>
      <c r="I111" s="12">
        <v>7.54</v>
      </c>
      <c r="J111" s="37">
        <v>7.3</v>
      </c>
      <c r="K111" s="37">
        <v>6</v>
      </c>
      <c r="L111" s="12">
        <v>7.54</v>
      </c>
      <c r="M111" s="12">
        <v>3.19</v>
      </c>
      <c r="N111" s="41" t="s">
        <v>16</v>
      </c>
      <c r="O111" s="41" t="s">
        <v>16</v>
      </c>
      <c r="P111" s="41" t="s">
        <v>16</v>
      </c>
      <c r="Q111" s="41" t="s">
        <v>16</v>
      </c>
      <c r="R111" s="41" t="s">
        <v>17</v>
      </c>
      <c r="S111" s="13"/>
      <c r="T111" s="46" t="s">
        <v>28</v>
      </c>
    </row>
    <row r="112" spans="1:20">
      <c r="A112" s="6">
        <f t="shared" si="1"/>
        <v>105</v>
      </c>
      <c r="B112" s="7">
        <v>2027522189</v>
      </c>
      <c r="C112" s="8" t="s">
        <v>405</v>
      </c>
      <c r="D112" s="9" t="s">
        <v>156</v>
      </c>
      <c r="E112" s="9" t="s">
        <v>296</v>
      </c>
      <c r="F112" s="10">
        <v>29412</v>
      </c>
      <c r="G112" s="11" t="s">
        <v>44</v>
      </c>
      <c r="H112" s="11" t="s">
        <v>294</v>
      </c>
      <c r="I112" s="12">
        <v>7.07</v>
      </c>
      <c r="J112" s="37">
        <v>7.9</v>
      </c>
      <c r="K112" s="37">
        <v>8</v>
      </c>
      <c r="L112" s="12">
        <v>7.09</v>
      </c>
      <c r="M112" s="12">
        <v>2.93</v>
      </c>
      <c r="N112" s="41" t="s">
        <v>16</v>
      </c>
      <c r="O112" s="41" t="s">
        <v>16</v>
      </c>
      <c r="P112" s="41" t="s">
        <v>16</v>
      </c>
      <c r="Q112" s="41" t="s">
        <v>16</v>
      </c>
      <c r="R112" s="41" t="s">
        <v>17</v>
      </c>
      <c r="S112" s="13"/>
      <c r="T112" s="46" t="s">
        <v>28</v>
      </c>
    </row>
    <row r="113" spans="1:20">
      <c r="A113" s="6">
        <f t="shared" si="1"/>
        <v>106</v>
      </c>
      <c r="B113" s="7">
        <v>2027522106</v>
      </c>
      <c r="C113" s="8" t="s">
        <v>134</v>
      </c>
      <c r="D113" s="9" t="s">
        <v>160</v>
      </c>
      <c r="E113" s="9" t="s">
        <v>296</v>
      </c>
      <c r="F113" s="10">
        <v>27373</v>
      </c>
      <c r="G113" s="11" t="s">
        <v>406</v>
      </c>
      <c r="H113" s="11" t="s">
        <v>294</v>
      </c>
      <c r="I113" s="12">
        <v>6.85</v>
      </c>
      <c r="J113" s="37">
        <v>0</v>
      </c>
      <c r="K113" s="37">
        <v>8</v>
      </c>
      <c r="L113" s="12">
        <v>6.66</v>
      </c>
      <c r="M113" s="12">
        <v>2.69</v>
      </c>
      <c r="N113" s="41" t="s">
        <v>16</v>
      </c>
      <c r="O113" s="41" t="s">
        <v>16</v>
      </c>
      <c r="P113" s="41" t="s">
        <v>16</v>
      </c>
      <c r="Q113" s="41" t="s">
        <v>16</v>
      </c>
      <c r="R113" s="41" t="s">
        <v>17</v>
      </c>
      <c r="S113" s="13"/>
      <c r="T113" s="46" t="s">
        <v>33</v>
      </c>
    </row>
    <row r="114" spans="1:20">
      <c r="A114" s="6">
        <f t="shared" si="1"/>
        <v>107</v>
      </c>
      <c r="B114" s="7">
        <v>2027522107</v>
      </c>
      <c r="C114" s="8" t="s">
        <v>407</v>
      </c>
      <c r="D114" s="9" t="s">
        <v>164</v>
      </c>
      <c r="E114" s="9" t="s">
        <v>296</v>
      </c>
      <c r="F114" s="10">
        <v>30918</v>
      </c>
      <c r="G114" s="11" t="s">
        <v>56</v>
      </c>
      <c r="H114" s="11" t="s">
        <v>294</v>
      </c>
      <c r="I114" s="12">
        <v>7.27</v>
      </c>
      <c r="J114" s="37">
        <v>8.3000000000000007</v>
      </c>
      <c r="K114" s="37">
        <v>7.8</v>
      </c>
      <c r="L114" s="12">
        <v>7.3</v>
      </c>
      <c r="M114" s="12">
        <v>3.04</v>
      </c>
      <c r="N114" s="41" t="s">
        <v>16</v>
      </c>
      <c r="O114" s="41">
        <v>0</v>
      </c>
      <c r="P114" s="41" t="s">
        <v>16</v>
      </c>
      <c r="Q114" s="41" t="s">
        <v>16</v>
      </c>
      <c r="R114" s="41" t="s">
        <v>17</v>
      </c>
      <c r="S114" s="13"/>
      <c r="T114" s="46" t="s">
        <v>18</v>
      </c>
    </row>
    <row r="115" spans="1:20">
      <c r="A115" s="6">
        <f t="shared" si="1"/>
        <v>108</v>
      </c>
      <c r="B115" s="7">
        <v>2026522108</v>
      </c>
      <c r="C115" s="8" t="s">
        <v>510</v>
      </c>
      <c r="D115" s="9" t="s">
        <v>164</v>
      </c>
      <c r="E115" s="9" t="s">
        <v>296</v>
      </c>
      <c r="F115" s="10">
        <v>30825</v>
      </c>
      <c r="G115" s="11" t="s">
        <v>44</v>
      </c>
      <c r="H115" s="11" t="s">
        <v>128</v>
      </c>
      <c r="I115" s="12">
        <v>6.36</v>
      </c>
      <c r="J115" s="37">
        <v>6.7</v>
      </c>
      <c r="K115" s="37">
        <v>8.8000000000000007</v>
      </c>
      <c r="L115" s="12">
        <v>6.44</v>
      </c>
      <c r="M115" s="12">
        <v>2.54</v>
      </c>
      <c r="N115" s="41">
        <v>0</v>
      </c>
      <c r="O115" s="41" t="s">
        <v>16</v>
      </c>
      <c r="P115" s="41" t="s">
        <v>16</v>
      </c>
      <c r="Q115" s="41" t="s">
        <v>16</v>
      </c>
      <c r="R115" s="41" t="s">
        <v>17</v>
      </c>
      <c r="S115" s="13"/>
      <c r="T115" s="46" t="s">
        <v>18</v>
      </c>
    </row>
    <row r="116" spans="1:20">
      <c r="A116" s="6">
        <f t="shared" si="1"/>
        <v>109</v>
      </c>
      <c r="B116" s="7">
        <v>2026522109</v>
      </c>
      <c r="C116" s="8" t="s">
        <v>408</v>
      </c>
      <c r="D116" s="9" t="s">
        <v>409</v>
      </c>
      <c r="E116" s="9" t="s">
        <v>296</v>
      </c>
      <c r="F116" s="10">
        <v>28015</v>
      </c>
      <c r="G116" s="11" t="s">
        <v>301</v>
      </c>
      <c r="H116" s="11" t="s">
        <v>128</v>
      </c>
      <c r="I116" s="12">
        <v>7.75</v>
      </c>
      <c r="J116" s="37">
        <v>7.3</v>
      </c>
      <c r="K116" s="37">
        <v>8.5</v>
      </c>
      <c r="L116" s="12">
        <v>7.73</v>
      </c>
      <c r="M116" s="12">
        <v>3.32</v>
      </c>
      <c r="N116" s="41" t="s">
        <v>16</v>
      </c>
      <c r="O116" s="41" t="s">
        <v>16</v>
      </c>
      <c r="P116" s="41" t="s">
        <v>16</v>
      </c>
      <c r="Q116" s="41" t="s">
        <v>16</v>
      </c>
      <c r="R116" s="41" t="s">
        <v>88</v>
      </c>
      <c r="S116" s="13"/>
      <c r="T116" s="46" t="s">
        <v>28</v>
      </c>
    </row>
    <row r="117" spans="1:20">
      <c r="A117" s="6">
        <f t="shared" si="1"/>
        <v>110</v>
      </c>
      <c r="B117" s="7">
        <v>2027522110</v>
      </c>
      <c r="C117" s="8" t="s">
        <v>410</v>
      </c>
      <c r="D117" s="9" t="s">
        <v>411</v>
      </c>
      <c r="E117" s="9" t="s">
        <v>296</v>
      </c>
      <c r="F117" s="10">
        <v>28887</v>
      </c>
      <c r="G117" s="11" t="s">
        <v>44</v>
      </c>
      <c r="H117" s="11" t="s">
        <v>294</v>
      </c>
      <c r="I117" s="12">
        <v>7.22</v>
      </c>
      <c r="J117" s="37">
        <v>7.1</v>
      </c>
      <c r="K117" s="37">
        <v>7.3</v>
      </c>
      <c r="L117" s="12">
        <v>7.21</v>
      </c>
      <c r="M117" s="12">
        <v>3</v>
      </c>
      <c r="N117" s="41" t="s">
        <v>16</v>
      </c>
      <c r="O117" s="41" t="s">
        <v>16</v>
      </c>
      <c r="P117" s="41" t="s">
        <v>16</v>
      </c>
      <c r="Q117" s="41" t="s">
        <v>16</v>
      </c>
      <c r="R117" s="41" t="s">
        <v>17</v>
      </c>
      <c r="S117" s="13"/>
      <c r="T117" s="46" t="s">
        <v>28</v>
      </c>
    </row>
    <row r="118" spans="1:20">
      <c r="A118" s="6">
        <f t="shared" si="1"/>
        <v>111</v>
      </c>
      <c r="B118" s="7">
        <v>2027522111</v>
      </c>
      <c r="C118" s="8" t="s">
        <v>412</v>
      </c>
      <c r="D118" s="9" t="s">
        <v>168</v>
      </c>
      <c r="E118" s="9" t="s">
        <v>296</v>
      </c>
      <c r="F118" s="10">
        <v>31808</v>
      </c>
      <c r="G118" s="11" t="s">
        <v>46</v>
      </c>
      <c r="H118" s="11" t="s">
        <v>294</v>
      </c>
      <c r="I118" s="12">
        <v>7.34</v>
      </c>
      <c r="J118" s="37">
        <v>7</v>
      </c>
      <c r="K118" s="37">
        <v>8</v>
      </c>
      <c r="L118" s="12">
        <v>7.33</v>
      </c>
      <c r="M118" s="12">
        <v>3.04</v>
      </c>
      <c r="N118" s="41" t="s">
        <v>16</v>
      </c>
      <c r="O118" s="41" t="s">
        <v>16</v>
      </c>
      <c r="P118" s="41" t="s">
        <v>16</v>
      </c>
      <c r="Q118" s="41" t="s">
        <v>16</v>
      </c>
      <c r="R118" s="41" t="s">
        <v>88</v>
      </c>
      <c r="S118" s="13"/>
      <c r="T118" s="46" t="s">
        <v>28</v>
      </c>
    </row>
    <row r="119" spans="1:20">
      <c r="A119" s="6">
        <f t="shared" si="1"/>
        <v>112</v>
      </c>
      <c r="B119" s="7">
        <v>2027522200</v>
      </c>
      <c r="C119" s="8" t="s">
        <v>413</v>
      </c>
      <c r="D119" s="9" t="s">
        <v>414</v>
      </c>
      <c r="E119" s="9" t="s">
        <v>296</v>
      </c>
      <c r="F119" s="10">
        <v>26429</v>
      </c>
      <c r="G119" s="11" t="s">
        <v>366</v>
      </c>
      <c r="H119" s="11" t="s">
        <v>294</v>
      </c>
      <c r="I119" s="12">
        <v>7.4</v>
      </c>
      <c r="J119" s="37">
        <v>5.8</v>
      </c>
      <c r="K119" s="37">
        <v>9</v>
      </c>
      <c r="L119" s="12">
        <v>7.35</v>
      </c>
      <c r="M119" s="12">
        <v>3.09</v>
      </c>
      <c r="N119" s="41" t="s">
        <v>16</v>
      </c>
      <c r="O119" s="41" t="s">
        <v>16</v>
      </c>
      <c r="P119" s="41" t="s">
        <v>16</v>
      </c>
      <c r="Q119" s="41" t="s">
        <v>16</v>
      </c>
      <c r="R119" s="41" t="s">
        <v>88</v>
      </c>
      <c r="S119" s="13"/>
      <c r="T119" s="46" t="s">
        <v>28</v>
      </c>
    </row>
    <row r="120" spans="1:20">
      <c r="A120" s="6">
        <f t="shared" si="1"/>
        <v>113</v>
      </c>
      <c r="B120" s="7">
        <v>2027522112</v>
      </c>
      <c r="C120" s="8" t="s">
        <v>134</v>
      </c>
      <c r="D120" s="9" t="s">
        <v>415</v>
      </c>
      <c r="E120" s="9" t="s">
        <v>296</v>
      </c>
      <c r="F120" s="10">
        <v>22201</v>
      </c>
      <c r="G120" s="11" t="s">
        <v>46</v>
      </c>
      <c r="H120" s="11" t="s">
        <v>294</v>
      </c>
      <c r="I120" s="12">
        <v>7.14</v>
      </c>
      <c r="J120" s="37">
        <v>0</v>
      </c>
      <c r="K120" s="37">
        <v>8</v>
      </c>
      <c r="L120" s="12">
        <v>6.94</v>
      </c>
      <c r="M120" s="12">
        <v>2.86</v>
      </c>
      <c r="N120" s="41" t="s">
        <v>16</v>
      </c>
      <c r="O120" s="41" t="s">
        <v>16</v>
      </c>
      <c r="P120" s="41" t="s">
        <v>16</v>
      </c>
      <c r="Q120" s="41" t="s">
        <v>16</v>
      </c>
      <c r="R120" s="41" t="s">
        <v>88</v>
      </c>
      <c r="S120" s="13"/>
      <c r="T120" s="46" t="s">
        <v>33</v>
      </c>
    </row>
    <row r="121" spans="1:20">
      <c r="A121" s="6">
        <f t="shared" si="1"/>
        <v>114</v>
      </c>
      <c r="B121" s="7">
        <v>2027522113</v>
      </c>
      <c r="C121" s="8" t="s">
        <v>416</v>
      </c>
      <c r="D121" s="9" t="s">
        <v>417</v>
      </c>
      <c r="E121" s="9" t="s">
        <v>296</v>
      </c>
      <c r="F121" s="10">
        <v>30469</v>
      </c>
      <c r="G121" s="11" t="s">
        <v>44</v>
      </c>
      <c r="H121" s="11" t="s">
        <v>294</v>
      </c>
      <c r="I121" s="12">
        <v>7.21</v>
      </c>
      <c r="J121" s="37">
        <v>5.7</v>
      </c>
      <c r="K121" s="37">
        <v>7.8</v>
      </c>
      <c r="L121" s="12">
        <v>7.17</v>
      </c>
      <c r="M121" s="12">
        <v>2.96</v>
      </c>
      <c r="N121" s="41" t="s">
        <v>16</v>
      </c>
      <c r="O121" s="41" t="s">
        <v>16</v>
      </c>
      <c r="P121" s="41" t="s">
        <v>16</v>
      </c>
      <c r="Q121" s="41" t="s">
        <v>16</v>
      </c>
      <c r="R121" s="41" t="s">
        <v>17</v>
      </c>
      <c r="S121" s="13"/>
      <c r="T121" s="46" t="s">
        <v>28</v>
      </c>
    </row>
    <row r="122" spans="1:20">
      <c r="A122" s="6">
        <f t="shared" si="1"/>
        <v>115</v>
      </c>
      <c r="B122" s="7">
        <v>2027522114</v>
      </c>
      <c r="C122" s="8" t="s">
        <v>507</v>
      </c>
      <c r="D122" s="9" t="s">
        <v>417</v>
      </c>
      <c r="E122" s="9" t="s">
        <v>296</v>
      </c>
      <c r="F122" s="10">
        <v>30803</v>
      </c>
      <c r="G122" s="11" t="s">
        <v>56</v>
      </c>
      <c r="H122" s="11" t="s">
        <v>294</v>
      </c>
      <c r="I122" s="12">
        <v>6.84</v>
      </c>
      <c r="J122" s="37">
        <v>0</v>
      </c>
      <c r="K122" s="37">
        <v>7</v>
      </c>
      <c r="L122" s="12">
        <v>6.79</v>
      </c>
      <c r="M122" s="12">
        <v>2.77</v>
      </c>
      <c r="N122" s="41" t="s">
        <v>16</v>
      </c>
      <c r="O122" s="41">
        <v>0</v>
      </c>
      <c r="P122" s="41" t="s">
        <v>16</v>
      </c>
      <c r="Q122" s="41" t="s">
        <v>16</v>
      </c>
      <c r="R122" s="41" t="s">
        <v>17</v>
      </c>
      <c r="S122" s="13"/>
      <c r="T122" s="46" t="s">
        <v>33</v>
      </c>
    </row>
    <row r="123" spans="1:20">
      <c r="A123" s="6">
        <f t="shared" si="1"/>
        <v>116</v>
      </c>
      <c r="B123" s="7">
        <v>2026522115</v>
      </c>
      <c r="C123" s="8" t="s">
        <v>418</v>
      </c>
      <c r="D123" s="9" t="s">
        <v>419</v>
      </c>
      <c r="E123" s="9" t="s">
        <v>296</v>
      </c>
      <c r="F123" s="10">
        <v>30383</v>
      </c>
      <c r="G123" s="11" t="s">
        <v>366</v>
      </c>
      <c r="H123" s="11" t="s">
        <v>128</v>
      </c>
      <c r="I123" s="12">
        <v>7.58</v>
      </c>
      <c r="J123" s="37">
        <v>7.3</v>
      </c>
      <c r="K123" s="37">
        <v>8.8000000000000007</v>
      </c>
      <c r="L123" s="12">
        <v>7.57</v>
      </c>
      <c r="M123" s="12">
        <v>3.23</v>
      </c>
      <c r="N123" s="41" t="s">
        <v>16</v>
      </c>
      <c r="O123" s="41" t="s">
        <v>16</v>
      </c>
      <c r="P123" s="41" t="s">
        <v>16</v>
      </c>
      <c r="Q123" s="41" t="s">
        <v>16</v>
      </c>
      <c r="R123" s="41" t="s">
        <v>88</v>
      </c>
      <c r="S123" s="13"/>
      <c r="T123" s="46" t="s">
        <v>28</v>
      </c>
    </row>
    <row r="124" spans="1:20">
      <c r="A124" s="6">
        <f t="shared" si="1"/>
        <v>117</v>
      </c>
      <c r="B124" s="7">
        <v>2027522116</v>
      </c>
      <c r="C124" s="8" t="s">
        <v>420</v>
      </c>
      <c r="D124" s="9" t="s">
        <v>173</v>
      </c>
      <c r="E124" s="9" t="s">
        <v>296</v>
      </c>
      <c r="F124" s="10">
        <v>31575</v>
      </c>
      <c r="G124" s="11" t="s">
        <v>42</v>
      </c>
      <c r="H124" s="11" t="s">
        <v>294</v>
      </c>
      <c r="I124" s="12">
        <v>6.93</v>
      </c>
      <c r="J124" s="37">
        <v>6</v>
      </c>
      <c r="K124" s="37">
        <v>8.3000000000000007</v>
      </c>
      <c r="L124" s="12">
        <v>6.9</v>
      </c>
      <c r="M124" s="12">
        <v>2.81</v>
      </c>
      <c r="N124" s="41" t="s">
        <v>16</v>
      </c>
      <c r="O124" s="41">
        <v>0</v>
      </c>
      <c r="P124" s="41" t="s">
        <v>16</v>
      </c>
      <c r="Q124" s="41" t="s">
        <v>16</v>
      </c>
      <c r="R124" s="41" t="s">
        <v>17</v>
      </c>
      <c r="S124" s="13"/>
      <c r="T124" s="46" t="s">
        <v>18</v>
      </c>
    </row>
    <row r="125" spans="1:20">
      <c r="A125" s="6">
        <f t="shared" si="1"/>
        <v>118</v>
      </c>
      <c r="B125" s="7">
        <v>2027522117</v>
      </c>
      <c r="C125" s="8" t="s">
        <v>421</v>
      </c>
      <c r="D125" s="9" t="s">
        <v>173</v>
      </c>
      <c r="E125" s="9" t="s">
        <v>296</v>
      </c>
      <c r="F125" s="10">
        <v>31274</v>
      </c>
      <c r="G125" s="11" t="s">
        <v>38</v>
      </c>
      <c r="H125" s="11" t="s">
        <v>294</v>
      </c>
      <c r="I125" s="12">
        <v>7.39</v>
      </c>
      <c r="J125" s="37">
        <v>7.6</v>
      </c>
      <c r="K125" s="37">
        <v>8</v>
      </c>
      <c r="L125" s="12">
        <v>7.4</v>
      </c>
      <c r="M125" s="12">
        <v>3.11</v>
      </c>
      <c r="N125" s="41" t="s">
        <v>16</v>
      </c>
      <c r="O125" s="41">
        <v>0</v>
      </c>
      <c r="P125" s="41" t="s">
        <v>16</v>
      </c>
      <c r="Q125" s="41" t="s">
        <v>16</v>
      </c>
      <c r="R125" s="41" t="s">
        <v>17</v>
      </c>
      <c r="S125" s="13"/>
      <c r="T125" s="46" t="s">
        <v>18</v>
      </c>
    </row>
    <row r="126" spans="1:20">
      <c r="A126" s="6">
        <f t="shared" si="1"/>
        <v>119</v>
      </c>
      <c r="B126" s="7">
        <v>2026522118</v>
      </c>
      <c r="C126" s="8" t="s">
        <v>512</v>
      </c>
      <c r="D126" s="9" t="s">
        <v>513</v>
      </c>
      <c r="E126" s="9" t="s">
        <v>296</v>
      </c>
      <c r="F126" s="10">
        <v>24335</v>
      </c>
      <c r="G126" s="11" t="s">
        <v>46</v>
      </c>
      <c r="H126" s="11" t="s">
        <v>128</v>
      </c>
      <c r="I126" s="12">
        <v>7.61</v>
      </c>
      <c r="J126" s="37">
        <v>7.1</v>
      </c>
      <c r="K126" s="37">
        <v>9</v>
      </c>
      <c r="L126" s="12">
        <v>7.76</v>
      </c>
      <c r="M126" s="12">
        <v>3.33</v>
      </c>
      <c r="N126" s="41" t="s">
        <v>16</v>
      </c>
      <c r="O126" s="41">
        <v>0</v>
      </c>
      <c r="P126" s="41" t="s">
        <v>16</v>
      </c>
      <c r="Q126" s="41" t="s">
        <v>16</v>
      </c>
      <c r="R126" s="41" t="s">
        <v>17</v>
      </c>
      <c r="S126" s="13"/>
      <c r="T126" s="46" t="s">
        <v>18</v>
      </c>
    </row>
    <row r="127" spans="1:20">
      <c r="A127" s="6">
        <f t="shared" si="1"/>
        <v>120</v>
      </c>
      <c r="B127" s="7">
        <v>2026522119</v>
      </c>
      <c r="C127" s="8" t="s">
        <v>422</v>
      </c>
      <c r="D127" s="9" t="s">
        <v>423</v>
      </c>
      <c r="E127" s="9" t="s">
        <v>296</v>
      </c>
      <c r="F127" s="10">
        <v>32779</v>
      </c>
      <c r="G127" s="11" t="s">
        <v>44</v>
      </c>
      <c r="H127" s="11" t="s">
        <v>128</v>
      </c>
      <c r="I127" s="12">
        <v>7.16</v>
      </c>
      <c r="J127" s="37">
        <v>7.3</v>
      </c>
      <c r="K127" s="37">
        <v>8.5</v>
      </c>
      <c r="L127" s="12">
        <v>7.16</v>
      </c>
      <c r="M127" s="12">
        <v>2.94</v>
      </c>
      <c r="N127" s="41" t="s">
        <v>16</v>
      </c>
      <c r="O127" s="41" t="s">
        <v>16</v>
      </c>
      <c r="P127" s="41" t="s">
        <v>16</v>
      </c>
      <c r="Q127" s="41" t="s">
        <v>16</v>
      </c>
      <c r="R127" s="41" t="s">
        <v>88</v>
      </c>
      <c r="S127" s="13"/>
      <c r="T127" s="46" t="s">
        <v>28</v>
      </c>
    </row>
    <row r="128" spans="1:20">
      <c r="A128" s="6">
        <f t="shared" si="1"/>
        <v>121</v>
      </c>
      <c r="B128" s="7">
        <v>2026522120</v>
      </c>
      <c r="C128" s="8" t="s">
        <v>424</v>
      </c>
      <c r="D128" s="9" t="s">
        <v>425</v>
      </c>
      <c r="E128" s="9" t="s">
        <v>296</v>
      </c>
      <c r="F128" s="10">
        <v>31384</v>
      </c>
      <c r="G128" s="11" t="s">
        <v>42</v>
      </c>
      <c r="H128" s="11" t="s">
        <v>128</v>
      </c>
      <c r="I128" s="12">
        <v>7.09</v>
      </c>
      <c r="J128" s="37">
        <v>7.4</v>
      </c>
      <c r="K128" s="37">
        <v>8.5</v>
      </c>
      <c r="L128" s="12">
        <v>7.09</v>
      </c>
      <c r="M128" s="12">
        <v>2.91</v>
      </c>
      <c r="N128" s="41" t="s">
        <v>16</v>
      </c>
      <c r="O128" s="41" t="s">
        <v>33</v>
      </c>
      <c r="P128" s="41" t="s">
        <v>16</v>
      </c>
      <c r="Q128" s="41" t="s">
        <v>16</v>
      </c>
      <c r="R128" s="41" t="s">
        <v>17</v>
      </c>
      <c r="S128" s="13"/>
      <c r="T128" s="46" t="s">
        <v>18</v>
      </c>
    </row>
    <row r="129" spans="1:20">
      <c r="A129" s="6">
        <f t="shared" si="1"/>
        <v>122</v>
      </c>
      <c r="B129" s="7">
        <v>2026522122</v>
      </c>
      <c r="C129" s="8" t="s">
        <v>426</v>
      </c>
      <c r="D129" s="9" t="s">
        <v>181</v>
      </c>
      <c r="E129" s="9" t="s">
        <v>296</v>
      </c>
      <c r="F129" s="10">
        <v>32247</v>
      </c>
      <c r="G129" s="11" t="s">
        <v>44</v>
      </c>
      <c r="H129" s="11" t="s">
        <v>128</v>
      </c>
      <c r="I129" s="12">
        <v>6.79</v>
      </c>
      <c r="J129" s="37">
        <v>6.6</v>
      </c>
      <c r="K129" s="37">
        <v>8.5</v>
      </c>
      <c r="L129" s="12">
        <v>6.78</v>
      </c>
      <c r="M129" s="12">
        <v>2.7</v>
      </c>
      <c r="N129" s="41" t="s">
        <v>16</v>
      </c>
      <c r="O129" s="41">
        <v>0</v>
      </c>
      <c r="P129" s="41" t="s">
        <v>16</v>
      </c>
      <c r="Q129" s="41" t="s">
        <v>16</v>
      </c>
      <c r="R129" s="41" t="s">
        <v>17</v>
      </c>
      <c r="S129" s="13"/>
      <c r="T129" s="46" t="s">
        <v>18</v>
      </c>
    </row>
    <row r="130" spans="1:20">
      <c r="A130" s="6">
        <f t="shared" si="1"/>
        <v>123</v>
      </c>
      <c r="B130" s="7">
        <v>2026522126</v>
      </c>
      <c r="C130" s="8" t="s">
        <v>218</v>
      </c>
      <c r="D130" s="9" t="s">
        <v>181</v>
      </c>
      <c r="E130" s="9" t="s">
        <v>296</v>
      </c>
      <c r="F130" s="10">
        <v>27317</v>
      </c>
      <c r="G130" s="11" t="s">
        <v>427</v>
      </c>
      <c r="H130" s="11" t="s">
        <v>128</v>
      </c>
      <c r="I130" s="12">
        <v>8.0299999999999994</v>
      </c>
      <c r="J130" s="37">
        <v>6.6</v>
      </c>
      <c r="K130" s="37">
        <v>8.3000000000000007</v>
      </c>
      <c r="L130" s="12">
        <v>7.99</v>
      </c>
      <c r="M130" s="12">
        <v>3.46</v>
      </c>
      <c r="N130" s="41" t="s">
        <v>16</v>
      </c>
      <c r="O130" s="41" t="s">
        <v>16</v>
      </c>
      <c r="P130" s="41" t="s">
        <v>16</v>
      </c>
      <c r="Q130" s="41" t="s">
        <v>16</v>
      </c>
      <c r="R130" s="41" t="s">
        <v>17</v>
      </c>
      <c r="S130" s="13"/>
      <c r="T130" s="46" t="s">
        <v>28</v>
      </c>
    </row>
    <row r="131" spans="1:20">
      <c r="A131" s="6">
        <f t="shared" si="1"/>
        <v>124</v>
      </c>
      <c r="B131" s="7">
        <v>2026522127</v>
      </c>
      <c r="C131" s="8" t="s">
        <v>428</v>
      </c>
      <c r="D131" s="9" t="s">
        <v>181</v>
      </c>
      <c r="E131" s="9" t="s">
        <v>296</v>
      </c>
      <c r="F131" s="10">
        <v>31884</v>
      </c>
      <c r="G131" s="11" t="s">
        <v>366</v>
      </c>
      <c r="H131" s="11" t="s">
        <v>128</v>
      </c>
      <c r="I131" s="12">
        <v>6.9</v>
      </c>
      <c r="J131" s="37">
        <v>5.5</v>
      </c>
      <c r="K131" s="37">
        <v>8.3000000000000007</v>
      </c>
      <c r="L131" s="12">
        <v>6.86</v>
      </c>
      <c r="M131" s="12">
        <v>2.77</v>
      </c>
      <c r="N131" s="41" t="s">
        <v>16</v>
      </c>
      <c r="O131" s="41" t="s">
        <v>16</v>
      </c>
      <c r="P131" s="41" t="s">
        <v>16</v>
      </c>
      <c r="Q131" s="41" t="s">
        <v>16</v>
      </c>
      <c r="R131" s="41" t="s">
        <v>17</v>
      </c>
      <c r="S131" s="13"/>
      <c r="T131" s="46" t="s">
        <v>28</v>
      </c>
    </row>
    <row r="132" spans="1:20">
      <c r="A132" s="6">
        <f t="shared" si="1"/>
        <v>125</v>
      </c>
      <c r="B132" s="7">
        <v>2027522124</v>
      </c>
      <c r="C132" s="8" t="s">
        <v>429</v>
      </c>
      <c r="D132" s="9" t="s">
        <v>181</v>
      </c>
      <c r="E132" s="9" t="s">
        <v>296</v>
      </c>
      <c r="F132" s="10">
        <v>28692</v>
      </c>
      <c r="G132" s="11" t="s">
        <v>430</v>
      </c>
      <c r="H132" s="11" t="s">
        <v>294</v>
      </c>
      <c r="I132" s="12">
        <v>7.08</v>
      </c>
      <c r="J132" s="37">
        <v>0</v>
      </c>
      <c r="K132" s="37">
        <v>8.3000000000000007</v>
      </c>
      <c r="L132" s="12">
        <v>6.87</v>
      </c>
      <c r="M132" s="12">
        <v>2.83</v>
      </c>
      <c r="N132" s="41" t="s">
        <v>16</v>
      </c>
      <c r="O132" s="41" t="s">
        <v>16</v>
      </c>
      <c r="P132" s="41" t="s">
        <v>16</v>
      </c>
      <c r="Q132" s="41" t="s">
        <v>16</v>
      </c>
      <c r="R132" s="41" t="s">
        <v>17</v>
      </c>
      <c r="S132" s="13"/>
      <c r="T132" s="46" t="s">
        <v>33</v>
      </c>
    </row>
    <row r="133" spans="1:20">
      <c r="A133" s="6">
        <f t="shared" si="1"/>
        <v>126</v>
      </c>
      <c r="B133" s="7">
        <v>2026522125</v>
      </c>
      <c r="C133" s="8" t="s">
        <v>492</v>
      </c>
      <c r="D133" s="9" t="s">
        <v>181</v>
      </c>
      <c r="E133" s="9" t="s">
        <v>296</v>
      </c>
      <c r="F133" s="10">
        <v>30338</v>
      </c>
      <c r="G133" s="11" t="s">
        <v>20</v>
      </c>
      <c r="H133" s="11" t="s">
        <v>128</v>
      </c>
      <c r="I133" s="12">
        <v>7.32</v>
      </c>
      <c r="J133" s="37">
        <v>6</v>
      </c>
      <c r="K133" s="37">
        <v>7</v>
      </c>
      <c r="L133" s="12">
        <v>7.28</v>
      </c>
      <c r="M133" s="12">
        <v>3.03</v>
      </c>
      <c r="N133" s="41" t="s">
        <v>16</v>
      </c>
      <c r="O133" s="41" t="s">
        <v>16</v>
      </c>
      <c r="P133" s="41" t="s">
        <v>16</v>
      </c>
      <c r="Q133" s="41" t="s">
        <v>16</v>
      </c>
      <c r="R133" s="41" t="s">
        <v>17</v>
      </c>
      <c r="S133" s="13"/>
      <c r="T133" s="46" t="s">
        <v>28</v>
      </c>
    </row>
    <row r="134" spans="1:20">
      <c r="A134" s="6">
        <f t="shared" si="1"/>
        <v>127</v>
      </c>
      <c r="B134" s="7">
        <v>2026522123</v>
      </c>
      <c r="C134" s="8" t="s">
        <v>520</v>
      </c>
      <c r="D134" s="9" t="s">
        <v>181</v>
      </c>
      <c r="E134" s="9" t="s">
        <v>296</v>
      </c>
      <c r="F134" s="10">
        <v>32457</v>
      </c>
      <c r="G134" s="11" t="s">
        <v>85</v>
      </c>
      <c r="H134" s="11" t="s">
        <v>128</v>
      </c>
      <c r="I134" s="12">
        <v>7.25</v>
      </c>
      <c r="J134" s="37">
        <v>0</v>
      </c>
      <c r="K134" s="37">
        <v>7.5</v>
      </c>
      <c r="L134" s="12">
        <v>7.2</v>
      </c>
      <c r="M134" s="12">
        <v>3.02</v>
      </c>
      <c r="N134" s="41" t="s">
        <v>16</v>
      </c>
      <c r="O134" s="41" t="s">
        <v>16</v>
      </c>
      <c r="P134" s="41" t="s">
        <v>16</v>
      </c>
      <c r="Q134" s="41" t="s">
        <v>16</v>
      </c>
      <c r="R134" s="41" t="s">
        <v>17</v>
      </c>
      <c r="S134" s="13"/>
      <c r="T134" s="46" t="s">
        <v>33</v>
      </c>
    </row>
    <row r="135" spans="1:20">
      <c r="A135" s="6">
        <f t="shared" si="1"/>
        <v>128</v>
      </c>
      <c r="B135" s="7">
        <v>2027522128</v>
      </c>
      <c r="C135" s="8" t="s">
        <v>431</v>
      </c>
      <c r="D135" s="9" t="s">
        <v>19</v>
      </c>
      <c r="E135" s="9" t="s">
        <v>296</v>
      </c>
      <c r="F135" s="10">
        <v>33216</v>
      </c>
      <c r="G135" s="11" t="s">
        <v>46</v>
      </c>
      <c r="H135" s="11" t="s">
        <v>294</v>
      </c>
      <c r="I135" s="12">
        <v>7.56</v>
      </c>
      <c r="J135" s="37">
        <v>6.4</v>
      </c>
      <c r="K135" s="37">
        <v>8.5</v>
      </c>
      <c r="L135" s="12">
        <v>7.53</v>
      </c>
      <c r="M135" s="12">
        <v>3.18</v>
      </c>
      <c r="N135" s="41" t="s">
        <v>16</v>
      </c>
      <c r="O135" s="41" t="s">
        <v>16</v>
      </c>
      <c r="P135" s="41" t="s">
        <v>16</v>
      </c>
      <c r="Q135" s="41" t="s">
        <v>16</v>
      </c>
      <c r="R135" s="41" t="s">
        <v>88</v>
      </c>
      <c r="S135" s="13"/>
      <c r="T135" s="46" t="s">
        <v>28</v>
      </c>
    </row>
    <row r="136" spans="1:20">
      <c r="A136" s="6">
        <f t="shared" si="1"/>
        <v>129</v>
      </c>
      <c r="B136" s="7">
        <v>2027522129</v>
      </c>
      <c r="C136" s="8" t="s">
        <v>432</v>
      </c>
      <c r="D136" s="9" t="s">
        <v>19</v>
      </c>
      <c r="E136" s="9" t="s">
        <v>296</v>
      </c>
      <c r="F136" s="10">
        <v>29276</v>
      </c>
      <c r="G136" s="11" t="s">
        <v>44</v>
      </c>
      <c r="H136" s="11" t="s">
        <v>294</v>
      </c>
      <c r="I136" s="12">
        <v>7.32</v>
      </c>
      <c r="J136" s="37">
        <v>6.7</v>
      </c>
      <c r="K136" s="37">
        <v>7.8</v>
      </c>
      <c r="L136" s="12">
        <v>7.3</v>
      </c>
      <c r="M136" s="12">
        <v>3.06</v>
      </c>
      <c r="N136" s="41" t="s">
        <v>16</v>
      </c>
      <c r="O136" s="41" t="s">
        <v>16</v>
      </c>
      <c r="P136" s="41" t="s">
        <v>16</v>
      </c>
      <c r="Q136" s="41" t="s">
        <v>16</v>
      </c>
      <c r="R136" s="41" t="s">
        <v>17</v>
      </c>
      <c r="S136" s="13"/>
      <c r="T136" s="46" t="s">
        <v>28</v>
      </c>
    </row>
    <row r="137" spans="1:20">
      <c r="A137" s="6">
        <f t="shared" si="1"/>
        <v>130</v>
      </c>
      <c r="B137" s="7">
        <v>2027522130</v>
      </c>
      <c r="C137" s="8" t="s">
        <v>433</v>
      </c>
      <c r="D137" s="9" t="s">
        <v>19</v>
      </c>
      <c r="E137" s="9" t="s">
        <v>296</v>
      </c>
      <c r="F137" s="10">
        <v>33560</v>
      </c>
      <c r="G137" s="11" t="s">
        <v>44</v>
      </c>
      <c r="H137" s="11" t="s">
        <v>294</v>
      </c>
      <c r="I137" s="12">
        <v>7.76</v>
      </c>
      <c r="J137" s="37">
        <v>0</v>
      </c>
      <c r="K137" s="37">
        <v>7.3</v>
      </c>
      <c r="L137" s="12">
        <v>7.54</v>
      </c>
      <c r="M137" s="12">
        <v>3.24</v>
      </c>
      <c r="N137" s="41" t="s">
        <v>16</v>
      </c>
      <c r="O137" s="41" t="s">
        <v>16</v>
      </c>
      <c r="P137" s="41" t="s">
        <v>16</v>
      </c>
      <c r="Q137" s="41" t="s">
        <v>16</v>
      </c>
      <c r="R137" s="41" t="s">
        <v>17</v>
      </c>
      <c r="S137" s="13"/>
      <c r="T137" s="46" t="s">
        <v>33</v>
      </c>
    </row>
    <row r="138" spans="1:20">
      <c r="A138" s="6">
        <f t="shared" ref="A138:A195" si="2">A137+1</f>
        <v>131</v>
      </c>
      <c r="B138" s="7">
        <v>2027522131</v>
      </c>
      <c r="C138" s="8" t="s">
        <v>434</v>
      </c>
      <c r="D138" s="9" t="s">
        <v>19</v>
      </c>
      <c r="E138" s="9" t="s">
        <v>296</v>
      </c>
      <c r="F138" s="10">
        <v>32762</v>
      </c>
      <c r="G138" s="11" t="s">
        <v>44</v>
      </c>
      <c r="H138" s="11" t="s">
        <v>294</v>
      </c>
      <c r="I138" s="12">
        <v>7.75</v>
      </c>
      <c r="J138" s="37">
        <v>7.3</v>
      </c>
      <c r="K138" s="37">
        <v>8.3000000000000007</v>
      </c>
      <c r="L138" s="12">
        <v>7.74</v>
      </c>
      <c r="M138" s="12">
        <v>3.34</v>
      </c>
      <c r="N138" s="41" t="s">
        <v>16</v>
      </c>
      <c r="O138" s="41" t="s">
        <v>16</v>
      </c>
      <c r="P138" s="41" t="s">
        <v>16</v>
      </c>
      <c r="Q138" s="41" t="s">
        <v>16</v>
      </c>
      <c r="R138" s="41" t="s">
        <v>17</v>
      </c>
      <c r="S138" s="13"/>
      <c r="T138" s="46" t="s">
        <v>28</v>
      </c>
    </row>
    <row r="139" spans="1:20">
      <c r="A139" s="6">
        <f t="shared" si="2"/>
        <v>132</v>
      </c>
      <c r="B139" s="7">
        <v>2027522133</v>
      </c>
      <c r="C139" s="8" t="s">
        <v>435</v>
      </c>
      <c r="D139" s="9" t="s">
        <v>19</v>
      </c>
      <c r="E139" s="9" t="s">
        <v>296</v>
      </c>
      <c r="F139" s="10">
        <v>32501</v>
      </c>
      <c r="G139" s="11" t="s">
        <v>151</v>
      </c>
      <c r="H139" s="11" t="s">
        <v>294</v>
      </c>
      <c r="I139" s="12">
        <v>7.03</v>
      </c>
      <c r="J139" s="37">
        <v>6.7</v>
      </c>
      <c r="K139" s="37">
        <v>7.8</v>
      </c>
      <c r="L139" s="12">
        <v>7.02</v>
      </c>
      <c r="M139" s="12">
        <v>2.88</v>
      </c>
      <c r="N139" s="41" t="s">
        <v>16</v>
      </c>
      <c r="O139" s="41" t="s">
        <v>16</v>
      </c>
      <c r="P139" s="41" t="s">
        <v>16</v>
      </c>
      <c r="Q139" s="41" t="s">
        <v>16</v>
      </c>
      <c r="R139" s="41" t="s">
        <v>17</v>
      </c>
      <c r="S139" s="13"/>
      <c r="T139" s="46" t="s">
        <v>28</v>
      </c>
    </row>
    <row r="140" spans="1:20">
      <c r="A140" s="6">
        <f t="shared" si="2"/>
        <v>133</v>
      </c>
      <c r="B140" s="7">
        <v>2027522132</v>
      </c>
      <c r="C140" s="8" t="s">
        <v>518</v>
      </c>
      <c r="D140" s="9" t="s">
        <v>19</v>
      </c>
      <c r="E140" s="9" t="s">
        <v>296</v>
      </c>
      <c r="F140" s="10">
        <v>30942</v>
      </c>
      <c r="G140" s="11" t="s">
        <v>207</v>
      </c>
      <c r="H140" s="11" t="s">
        <v>294</v>
      </c>
      <c r="I140" s="12">
        <v>6.11</v>
      </c>
      <c r="J140" s="37">
        <v>0</v>
      </c>
      <c r="K140" s="37">
        <v>7.8</v>
      </c>
      <c r="L140" s="12">
        <v>6.17</v>
      </c>
      <c r="M140" s="12">
        <v>2.38</v>
      </c>
      <c r="N140" s="41" t="s">
        <v>16</v>
      </c>
      <c r="O140" s="41" t="s">
        <v>16</v>
      </c>
      <c r="P140" s="41" t="s">
        <v>16</v>
      </c>
      <c r="Q140" s="41" t="s">
        <v>16</v>
      </c>
      <c r="R140" s="41" t="s">
        <v>17</v>
      </c>
      <c r="S140" s="13"/>
      <c r="T140" s="46" t="s">
        <v>33</v>
      </c>
    </row>
    <row r="141" spans="1:20">
      <c r="A141" s="6">
        <f t="shared" si="2"/>
        <v>134</v>
      </c>
      <c r="B141" s="7">
        <v>2027522135</v>
      </c>
      <c r="C141" s="8" t="s">
        <v>436</v>
      </c>
      <c r="D141" s="9" t="s">
        <v>185</v>
      </c>
      <c r="E141" s="9" t="s">
        <v>296</v>
      </c>
      <c r="F141" s="10">
        <v>29761</v>
      </c>
      <c r="G141" s="11" t="s">
        <v>46</v>
      </c>
      <c r="H141" s="11" t="s">
        <v>294</v>
      </c>
      <c r="I141" s="12">
        <v>7.19</v>
      </c>
      <c r="J141" s="37">
        <v>0</v>
      </c>
      <c r="K141" s="37">
        <v>8.3000000000000007</v>
      </c>
      <c r="L141" s="12">
        <v>6.99</v>
      </c>
      <c r="M141" s="12">
        <v>2.89</v>
      </c>
      <c r="N141" s="41" t="s">
        <v>16</v>
      </c>
      <c r="O141" s="41" t="s">
        <v>16</v>
      </c>
      <c r="P141" s="41" t="s">
        <v>16</v>
      </c>
      <c r="Q141" s="41" t="s">
        <v>16</v>
      </c>
      <c r="R141" s="41" t="s">
        <v>88</v>
      </c>
      <c r="S141" s="13"/>
      <c r="T141" s="46" t="s">
        <v>33</v>
      </c>
    </row>
    <row r="142" spans="1:20">
      <c r="A142" s="6">
        <f t="shared" si="2"/>
        <v>135</v>
      </c>
      <c r="B142" s="7">
        <v>2027522136</v>
      </c>
      <c r="C142" s="8" t="s">
        <v>437</v>
      </c>
      <c r="D142" s="9" t="s">
        <v>438</v>
      </c>
      <c r="E142" s="9" t="s">
        <v>296</v>
      </c>
      <c r="F142" s="10">
        <v>30974</v>
      </c>
      <c r="G142" s="11" t="s">
        <v>56</v>
      </c>
      <c r="H142" s="11" t="s">
        <v>294</v>
      </c>
      <c r="I142" s="12">
        <v>7.2</v>
      </c>
      <c r="J142" s="37">
        <v>6.2</v>
      </c>
      <c r="K142" s="37">
        <v>8</v>
      </c>
      <c r="L142" s="12">
        <v>7.17</v>
      </c>
      <c r="M142" s="12">
        <v>2.97</v>
      </c>
      <c r="N142" s="41" t="s">
        <v>16</v>
      </c>
      <c r="O142" s="41">
        <v>0</v>
      </c>
      <c r="P142" s="41" t="s">
        <v>16</v>
      </c>
      <c r="Q142" s="41" t="s">
        <v>16</v>
      </c>
      <c r="R142" s="41" t="s">
        <v>17</v>
      </c>
      <c r="S142" s="13"/>
      <c r="T142" s="46" t="s">
        <v>18</v>
      </c>
    </row>
    <row r="143" spans="1:20">
      <c r="A143" s="6">
        <f t="shared" si="2"/>
        <v>136</v>
      </c>
      <c r="B143" s="7">
        <v>2026522137</v>
      </c>
      <c r="C143" s="8" t="s">
        <v>493</v>
      </c>
      <c r="D143" s="9" t="s">
        <v>494</v>
      </c>
      <c r="E143" s="9" t="s">
        <v>296</v>
      </c>
      <c r="F143" s="10">
        <v>32418</v>
      </c>
      <c r="G143" s="11" t="s">
        <v>44</v>
      </c>
      <c r="H143" s="11" t="s">
        <v>128</v>
      </c>
      <c r="I143" s="12">
        <v>8.15</v>
      </c>
      <c r="J143" s="37">
        <v>7</v>
      </c>
      <c r="K143" s="37">
        <v>7</v>
      </c>
      <c r="L143" s="12">
        <v>8.11</v>
      </c>
      <c r="M143" s="12">
        <v>3.57</v>
      </c>
      <c r="N143" s="41" t="s">
        <v>16</v>
      </c>
      <c r="O143" s="41" t="s">
        <v>16</v>
      </c>
      <c r="P143" s="41" t="s">
        <v>16</v>
      </c>
      <c r="Q143" s="41" t="s">
        <v>16</v>
      </c>
      <c r="R143" s="41" t="s">
        <v>17</v>
      </c>
      <c r="S143" s="13"/>
      <c r="T143" s="46" t="s">
        <v>28</v>
      </c>
    </row>
    <row r="144" spans="1:20">
      <c r="A144" s="6">
        <f t="shared" si="2"/>
        <v>137</v>
      </c>
      <c r="B144" s="7">
        <v>2027522138</v>
      </c>
      <c r="C144" s="8" t="s">
        <v>392</v>
      </c>
      <c r="D144" s="9" t="s">
        <v>519</v>
      </c>
      <c r="E144" s="9" t="s">
        <v>296</v>
      </c>
      <c r="F144" s="10">
        <v>27266</v>
      </c>
      <c r="G144" s="11" t="s">
        <v>32</v>
      </c>
      <c r="H144" s="11" t="s">
        <v>294</v>
      </c>
      <c r="I144" s="12">
        <v>6.82</v>
      </c>
      <c r="J144" s="37">
        <v>0</v>
      </c>
      <c r="K144" s="37">
        <v>8</v>
      </c>
      <c r="L144" s="12">
        <v>6.63</v>
      </c>
      <c r="M144" s="12">
        <v>2.67</v>
      </c>
      <c r="N144" s="41" t="s">
        <v>16</v>
      </c>
      <c r="O144" s="41" t="s">
        <v>16</v>
      </c>
      <c r="P144" s="41" t="s">
        <v>16</v>
      </c>
      <c r="Q144" s="41" t="s">
        <v>16</v>
      </c>
      <c r="R144" s="41" t="s">
        <v>17</v>
      </c>
      <c r="S144" s="13"/>
      <c r="T144" s="46" t="s">
        <v>33</v>
      </c>
    </row>
    <row r="145" spans="1:20">
      <c r="A145" s="6">
        <f t="shared" si="2"/>
        <v>138</v>
      </c>
      <c r="B145" s="7">
        <v>2027522139</v>
      </c>
      <c r="C145" s="8" t="s">
        <v>439</v>
      </c>
      <c r="D145" s="9" t="s">
        <v>440</v>
      </c>
      <c r="E145" s="9" t="s">
        <v>296</v>
      </c>
      <c r="F145" s="10">
        <v>29258</v>
      </c>
      <c r="G145" s="11" t="s">
        <v>38</v>
      </c>
      <c r="H145" s="11" t="s">
        <v>294</v>
      </c>
      <c r="I145" s="12">
        <v>7.8</v>
      </c>
      <c r="J145" s="37">
        <v>7.9</v>
      </c>
      <c r="K145" s="37">
        <v>8.5</v>
      </c>
      <c r="L145" s="12">
        <v>7.8</v>
      </c>
      <c r="M145" s="12">
        <v>3.36</v>
      </c>
      <c r="N145" s="41" t="s">
        <v>16</v>
      </c>
      <c r="O145" s="41" t="s">
        <v>16</v>
      </c>
      <c r="P145" s="41" t="s">
        <v>16</v>
      </c>
      <c r="Q145" s="41" t="s">
        <v>16</v>
      </c>
      <c r="R145" s="41" t="s">
        <v>17</v>
      </c>
      <c r="S145" s="13"/>
      <c r="T145" s="46" t="s">
        <v>28</v>
      </c>
    </row>
    <row r="146" spans="1:20">
      <c r="A146" s="6">
        <f t="shared" si="2"/>
        <v>139</v>
      </c>
      <c r="B146" s="7">
        <v>2027522140</v>
      </c>
      <c r="C146" s="8" t="s">
        <v>441</v>
      </c>
      <c r="D146" s="9" t="s">
        <v>442</v>
      </c>
      <c r="E146" s="9" t="s">
        <v>296</v>
      </c>
      <c r="F146" s="10">
        <v>32091</v>
      </c>
      <c r="G146" s="11" t="s">
        <v>59</v>
      </c>
      <c r="H146" s="11" t="s">
        <v>294</v>
      </c>
      <c r="I146" s="12">
        <v>7</v>
      </c>
      <c r="J146" s="37">
        <v>6.4</v>
      </c>
      <c r="K146" s="37">
        <v>7.5</v>
      </c>
      <c r="L146" s="12">
        <v>6.99</v>
      </c>
      <c r="M146" s="12">
        <v>2.86</v>
      </c>
      <c r="N146" s="41" t="s">
        <v>16</v>
      </c>
      <c r="O146" s="41" t="s">
        <v>16</v>
      </c>
      <c r="P146" s="41" t="s">
        <v>16</v>
      </c>
      <c r="Q146" s="41" t="s">
        <v>16</v>
      </c>
      <c r="R146" s="41" t="s">
        <v>17</v>
      </c>
      <c r="S146" s="13"/>
      <c r="T146" s="46" t="s">
        <v>28</v>
      </c>
    </row>
    <row r="147" spans="1:20">
      <c r="A147" s="6">
        <f t="shared" si="2"/>
        <v>140</v>
      </c>
      <c r="B147" s="7">
        <v>2027522141</v>
      </c>
      <c r="C147" s="8" t="s">
        <v>443</v>
      </c>
      <c r="D147" s="9" t="s">
        <v>442</v>
      </c>
      <c r="E147" s="9" t="s">
        <v>296</v>
      </c>
      <c r="F147" s="10">
        <v>32479</v>
      </c>
      <c r="G147" s="11" t="s">
        <v>444</v>
      </c>
      <c r="H147" s="11" t="s">
        <v>294</v>
      </c>
      <c r="I147" s="12">
        <v>7.93</v>
      </c>
      <c r="J147" s="37">
        <v>7.8</v>
      </c>
      <c r="K147" s="37">
        <v>9</v>
      </c>
      <c r="L147" s="12">
        <v>7.93</v>
      </c>
      <c r="M147" s="12">
        <v>3.43</v>
      </c>
      <c r="N147" s="41" t="s">
        <v>16</v>
      </c>
      <c r="O147" s="41" t="s">
        <v>16</v>
      </c>
      <c r="P147" s="41" t="s">
        <v>16</v>
      </c>
      <c r="Q147" s="41" t="s">
        <v>16</v>
      </c>
      <c r="R147" s="41" t="s">
        <v>17</v>
      </c>
      <c r="S147" s="13"/>
      <c r="T147" s="46" t="s">
        <v>28</v>
      </c>
    </row>
    <row r="148" spans="1:20">
      <c r="A148" s="6">
        <f t="shared" si="2"/>
        <v>141</v>
      </c>
      <c r="B148" s="7">
        <v>2027522142</v>
      </c>
      <c r="C148" s="8" t="s">
        <v>514</v>
      </c>
      <c r="D148" s="9" t="s">
        <v>442</v>
      </c>
      <c r="E148" s="9" t="s">
        <v>296</v>
      </c>
      <c r="F148" s="10">
        <v>31852</v>
      </c>
      <c r="G148" s="11" t="s">
        <v>78</v>
      </c>
      <c r="H148" s="11" t="s">
        <v>294</v>
      </c>
      <c r="I148" s="12">
        <v>6.46</v>
      </c>
      <c r="J148" s="37">
        <v>6.4</v>
      </c>
      <c r="K148" s="37">
        <v>9</v>
      </c>
      <c r="L148" s="12">
        <v>6.46</v>
      </c>
      <c r="M148" s="12">
        <v>2.5299999999999998</v>
      </c>
      <c r="N148" s="41" t="s">
        <v>16</v>
      </c>
      <c r="O148" s="41" t="s">
        <v>16</v>
      </c>
      <c r="P148" s="41" t="s">
        <v>16</v>
      </c>
      <c r="Q148" s="41" t="s">
        <v>16</v>
      </c>
      <c r="R148" s="41" t="s">
        <v>17</v>
      </c>
      <c r="S148" s="13"/>
      <c r="T148" s="46" t="s">
        <v>18</v>
      </c>
    </row>
    <row r="149" spans="1:20">
      <c r="A149" s="6">
        <f t="shared" si="2"/>
        <v>142</v>
      </c>
      <c r="B149" s="7">
        <v>2027522143</v>
      </c>
      <c r="C149" s="8" t="s">
        <v>445</v>
      </c>
      <c r="D149" s="9" t="s">
        <v>446</v>
      </c>
      <c r="E149" s="9" t="s">
        <v>296</v>
      </c>
      <c r="F149" s="10">
        <v>29779</v>
      </c>
      <c r="G149" s="11" t="s">
        <v>44</v>
      </c>
      <c r="H149" s="11" t="s">
        <v>294</v>
      </c>
      <c r="I149" s="12">
        <v>7.95</v>
      </c>
      <c r="J149" s="37">
        <v>7.8</v>
      </c>
      <c r="K149" s="37">
        <v>8.5</v>
      </c>
      <c r="L149" s="12">
        <v>7.94</v>
      </c>
      <c r="M149" s="12">
        <v>3.45</v>
      </c>
      <c r="N149" s="41" t="s">
        <v>16</v>
      </c>
      <c r="O149" s="41" t="s">
        <v>16</v>
      </c>
      <c r="P149" s="41" t="s">
        <v>16</v>
      </c>
      <c r="Q149" s="41" t="s">
        <v>16</v>
      </c>
      <c r="R149" s="41" t="s">
        <v>17</v>
      </c>
      <c r="S149" s="13"/>
      <c r="T149" s="46" t="s">
        <v>28</v>
      </c>
    </row>
    <row r="150" spans="1:20">
      <c r="A150" s="6">
        <f t="shared" si="2"/>
        <v>143</v>
      </c>
      <c r="B150" s="7">
        <v>2027522145</v>
      </c>
      <c r="C150" s="8" t="s">
        <v>62</v>
      </c>
      <c r="D150" s="9" t="s">
        <v>446</v>
      </c>
      <c r="E150" s="9" t="s">
        <v>296</v>
      </c>
      <c r="F150" s="10">
        <v>32668</v>
      </c>
      <c r="G150" s="11" t="s">
        <v>38</v>
      </c>
      <c r="H150" s="11" t="s">
        <v>294</v>
      </c>
      <c r="I150" s="12">
        <v>7.7</v>
      </c>
      <c r="J150" s="37">
        <v>7.7</v>
      </c>
      <c r="K150" s="37">
        <v>7.5</v>
      </c>
      <c r="L150" s="12">
        <v>7.7</v>
      </c>
      <c r="M150" s="12">
        <v>3.3</v>
      </c>
      <c r="N150" s="41" t="s">
        <v>16</v>
      </c>
      <c r="O150" s="41" t="s">
        <v>16</v>
      </c>
      <c r="P150" s="41" t="s">
        <v>16</v>
      </c>
      <c r="Q150" s="41" t="s">
        <v>16</v>
      </c>
      <c r="R150" s="41" t="s">
        <v>17</v>
      </c>
      <c r="S150" s="13"/>
      <c r="T150" s="46" t="s">
        <v>28</v>
      </c>
    </row>
    <row r="151" spans="1:20">
      <c r="A151" s="6">
        <f t="shared" si="2"/>
        <v>144</v>
      </c>
      <c r="B151" s="7">
        <v>2027522148</v>
      </c>
      <c r="C151" s="8" t="s">
        <v>266</v>
      </c>
      <c r="D151" s="9" t="s">
        <v>193</v>
      </c>
      <c r="E151" s="9" t="s">
        <v>296</v>
      </c>
      <c r="F151" s="10">
        <v>29676</v>
      </c>
      <c r="G151" s="11" t="s">
        <v>44</v>
      </c>
      <c r="H151" s="11" t="s">
        <v>294</v>
      </c>
      <c r="I151" s="12">
        <v>7.74</v>
      </c>
      <c r="J151" s="37">
        <v>8.1</v>
      </c>
      <c r="K151" s="37">
        <v>9</v>
      </c>
      <c r="L151" s="12">
        <v>7.75</v>
      </c>
      <c r="M151" s="12">
        <v>3.34</v>
      </c>
      <c r="N151" s="41" t="s">
        <v>16</v>
      </c>
      <c r="O151" s="41" t="s">
        <v>16</v>
      </c>
      <c r="P151" s="41" t="s">
        <v>16</v>
      </c>
      <c r="Q151" s="41" t="s">
        <v>16</v>
      </c>
      <c r="R151" s="41" t="s">
        <v>17</v>
      </c>
      <c r="S151" s="13"/>
      <c r="T151" s="46" t="s">
        <v>28</v>
      </c>
    </row>
    <row r="152" spans="1:20">
      <c r="A152" s="6">
        <f t="shared" si="2"/>
        <v>145</v>
      </c>
      <c r="B152" s="44">
        <v>2027522146</v>
      </c>
      <c r="C152" s="14" t="s">
        <v>416</v>
      </c>
      <c r="D152" s="15" t="s">
        <v>193</v>
      </c>
      <c r="E152" s="15" t="s">
        <v>296</v>
      </c>
      <c r="F152" s="16">
        <v>31905</v>
      </c>
      <c r="G152" s="17" t="s">
        <v>64</v>
      </c>
      <c r="H152" s="17" t="s">
        <v>294</v>
      </c>
      <c r="I152" s="18">
        <v>7.42</v>
      </c>
      <c r="J152" s="39">
        <v>0</v>
      </c>
      <c r="K152" s="39">
        <v>5.5</v>
      </c>
      <c r="L152" s="18">
        <v>7.21</v>
      </c>
      <c r="M152" s="18">
        <v>3.04</v>
      </c>
      <c r="N152" s="43">
        <v>0</v>
      </c>
      <c r="O152" s="43" t="s">
        <v>16</v>
      </c>
      <c r="P152" s="43" t="s">
        <v>16</v>
      </c>
      <c r="Q152" s="43" t="s">
        <v>16</v>
      </c>
      <c r="R152" s="43" t="s">
        <v>17</v>
      </c>
      <c r="S152" s="19"/>
      <c r="T152" s="46" t="s">
        <v>33</v>
      </c>
    </row>
    <row r="153" spans="1:20">
      <c r="A153" s="6">
        <f t="shared" si="2"/>
        <v>146</v>
      </c>
      <c r="B153" s="7">
        <v>2027522147</v>
      </c>
      <c r="C153" s="8" t="s">
        <v>57</v>
      </c>
      <c r="D153" s="9" t="s">
        <v>193</v>
      </c>
      <c r="E153" s="9" t="s">
        <v>296</v>
      </c>
      <c r="F153" s="10">
        <v>32796</v>
      </c>
      <c r="G153" s="11" t="s">
        <v>20</v>
      </c>
      <c r="H153" s="11" t="s">
        <v>294</v>
      </c>
      <c r="I153" s="12">
        <v>7.78</v>
      </c>
      <c r="J153" s="37">
        <v>7.5</v>
      </c>
      <c r="K153" s="37">
        <v>8.5</v>
      </c>
      <c r="L153" s="12">
        <v>7.77</v>
      </c>
      <c r="M153" s="12">
        <v>3.36</v>
      </c>
      <c r="N153" s="41" t="s">
        <v>16</v>
      </c>
      <c r="O153" s="41" t="s">
        <v>16</v>
      </c>
      <c r="P153" s="41" t="s">
        <v>16</v>
      </c>
      <c r="Q153" s="41" t="s">
        <v>16</v>
      </c>
      <c r="R153" s="41" t="s">
        <v>17</v>
      </c>
      <c r="S153" s="13"/>
      <c r="T153" s="46" t="s">
        <v>28</v>
      </c>
    </row>
    <row r="154" spans="1:20">
      <c r="A154" s="6">
        <f t="shared" si="2"/>
        <v>147</v>
      </c>
      <c r="B154" s="7">
        <v>2027522149</v>
      </c>
      <c r="C154" s="8" t="s">
        <v>447</v>
      </c>
      <c r="D154" s="9" t="s">
        <v>448</v>
      </c>
      <c r="E154" s="9" t="s">
        <v>296</v>
      </c>
      <c r="F154" s="10">
        <v>25531</v>
      </c>
      <c r="G154" s="11" t="s">
        <v>46</v>
      </c>
      <c r="H154" s="11" t="s">
        <v>294</v>
      </c>
      <c r="I154" s="12">
        <v>7.63</v>
      </c>
      <c r="J154" s="37">
        <v>6.8</v>
      </c>
      <c r="K154" s="37">
        <v>8</v>
      </c>
      <c r="L154" s="12">
        <v>7.61</v>
      </c>
      <c r="M154" s="12">
        <v>3.23</v>
      </c>
      <c r="N154" s="41" t="s">
        <v>16</v>
      </c>
      <c r="O154" s="41" t="s">
        <v>16</v>
      </c>
      <c r="P154" s="41" t="s">
        <v>16</v>
      </c>
      <c r="Q154" s="41" t="s">
        <v>16</v>
      </c>
      <c r="R154" s="41" t="s">
        <v>88</v>
      </c>
      <c r="S154" s="13"/>
      <c r="T154" s="46" t="s">
        <v>28</v>
      </c>
    </row>
    <row r="155" spans="1:20">
      <c r="A155" s="6">
        <f t="shared" si="2"/>
        <v>148</v>
      </c>
      <c r="B155" s="7">
        <v>2026522151</v>
      </c>
      <c r="C155" s="8" t="s">
        <v>298</v>
      </c>
      <c r="D155" s="9" t="s">
        <v>449</v>
      </c>
      <c r="E155" s="9" t="s">
        <v>296</v>
      </c>
      <c r="F155" s="10">
        <v>32860</v>
      </c>
      <c r="G155" s="11" t="s">
        <v>42</v>
      </c>
      <c r="H155" s="11" t="s">
        <v>128</v>
      </c>
      <c r="I155" s="12">
        <v>8.17</v>
      </c>
      <c r="J155" s="37">
        <v>7.5</v>
      </c>
      <c r="K155" s="37">
        <v>8.8000000000000007</v>
      </c>
      <c r="L155" s="12">
        <v>8.15</v>
      </c>
      <c r="M155" s="12">
        <v>3.56</v>
      </c>
      <c r="N155" s="41" t="s">
        <v>16</v>
      </c>
      <c r="O155" s="41" t="s">
        <v>16</v>
      </c>
      <c r="P155" s="41" t="s">
        <v>16</v>
      </c>
      <c r="Q155" s="41" t="s">
        <v>16</v>
      </c>
      <c r="R155" s="41" t="s">
        <v>17</v>
      </c>
      <c r="S155" s="13"/>
      <c r="T155" s="46" t="s">
        <v>28</v>
      </c>
    </row>
    <row r="156" spans="1:20">
      <c r="A156" s="6">
        <f t="shared" si="2"/>
        <v>149</v>
      </c>
      <c r="B156" s="7">
        <v>2026522152</v>
      </c>
      <c r="C156" s="8" t="s">
        <v>450</v>
      </c>
      <c r="D156" s="9" t="s">
        <v>200</v>
      </c>
      <c r="E156" s="9" t="s">
        <v>296</v>
      </c>
      <c r="F156" s="10">
        <v>26878</v>
      </c>
      <c r="G156" s="11" t="s">
        <v>451</v>
      </c>
      <c r="H156" s="11" t="s">
        <v>128</v>
      </c>
      <c r="I156" s="12">
        <v>7.63</v>
      </c>
      <c r="J156" s="37">
        <v>6.9</v>
      </c>
      <c r="K156" s="37">
        <v>8.3000000000000007</v>
      </c>
      <c r="L156" s="12">
        <v>7.61</v>
      </c>
      <c r="M156" s="12">
        <v>3.22</v>
      </c>
      <c r="N156" s="41" t="s">
        <v>16</v>
      </c>
      <c r="O156" s="41" t="s">
        <v>16</v>
      </c>
      <c r="P156" s="41" t="s">
        <v>16</v>
      </c>
      <c r="Q156" s="41" t="s">
        <v>16</v>
      </c>
      <c r="R156" s="41" t="s">
        <v>88</v>
      </c>
      <c r="S156" s="13"/>
      <c r="T156" s="46" t="s">
        <v>28</v>
      </c>
    </row>
    <row r="157" spans="1:20">
      <c r="A157" s="6">
        <f t="shared" si="2"/>
        <v>150</v>
      </c>
      <c r="B157" s="7">
        <v>2026522153</v>
      </c>
      <c r="C157" s="8" t="s">
        <v>452</v>
      </c>
      <c r="D157" s="9" t="s">
        <v>453</v>
      </c>
      <c r="E157" s="9" t="s">
        <v>296</v>
      </c>
      <c r="F157" s="10">
        <v>31518</v>
      </c>
      <c r="G157" s="11" t="s">
        <v>20</v>
      </c>
      <c r="H157" s="11" t="s">
        <v>128</v>
      </c>
      <c r="I157" s="12">
        <v>7.3</v>
      </c>
      <c r="J157" s="37">
        <v>0</v>
      </c>
      <c r="K157" s="37">
        <v>8.5</v>
      </c>
      <c r="L157" s="12">
        <v>7.09</v>
      </c>
      <c r="M157" s="12">
        <v>2.96</v>
      </c>
      <c r="N157" s="41" t="s">
        <v>16</v>
      </c>
      <c r="O157" s="41" t="s">
        <v>16</v>
      </c>
      <c r="P157" s="41" t="s">
        <v>16</v>
      </c>
      <c r="Q157" s="41" t="s">
        <v>16</v>
      </c>
      <c r="R157" s="41" t="s">
        <v>17</v>
      </c>
      <c r="S157" s="13"/>
      <c r="T157" s="46" t="s">
        <v>33</v>
      </c>
    </row>
    <row r="158" spans="1:20">
      <c r="A158" s="6">
        <f t="shared" si="2"/>
        <v>151</v>
      </c>
      <c r="B158" s="7">
        <v>2026522154</v>
      </c>
      <c r="C158" s="8" t="s">
        <v>454</v>
      </c>
      <c r="D158" s="9" t="s">
        <v>453</v>
      </c>
      <c r="E158" s="9" t="s">
        <v>296</v>
      </c>
      <c r="F158" s="10">
        <v>29781</v>
      </c>
      <c r="G158" s="11" t="s">
        <v>44</v>
      </c>
      <c r="H158" s="11" t="s">
        <v>128</v>
      </c>
      <c r="I158" s="12">
        <v>7.28</v>
      </c>
      <c r="J158" s="37">
        <v>6.8</v>
      </c>
      <c r="K158" s="37">
        <v>9</v>
      </c>
      <c r="L158" s="12">
        <v>7.27</v>
      </c>
      <c r="M158" s="12">
        <v>3.02</v>
      </c>
      <c r="N158" s="41" t="s">
        <v>16</v>
      </c>
      <c r="O158" s="41" t="s">
        <v>16</v>
      </c>
      <c r="P158" s="41" t="s">
        <v>16</v>
      </c>
      <c r="Q158" s="41" t="s">
        <v>16</v>
      </c>
      <c r="R158" s="41" t="s">
        <v>17</v>
      </c>
      <c r="S158" s="13"/>
      <c r="T158" s="46" t="s">
        <v>28</v>
      </c>
    </row>
    <row r="159" spans="1:20">
      <c r="A159" s="6">
        <f t="shared" si="2"/>
        <v>152</v>
      </c>
      <c r="B159" s="7">
        <v>2027522156</v>
      </c>
      <c r="C159" s="8" t="s">
        <v>455</v>
      </c>
      <c r="D159" s="9" t="s">
        <v>456</v>
      </c>
      <c r="E159" s="9" t="s">
        <v>296</v>
      </c>
      <c r="F159" s="10">
        <v>32364</v>
      </c>
      <c r="G159" s="11" t="s">
        <v>44</v>
      </c>
      <c r="H159" s="11" t="s">
        <v>294</v>
      </c>
      <c r="I159" s="12">
        <v>7.47</v>
      </c>
      <c r="J159" s="37">
        <v>8.1</v>
      </c>
      <c r="K159" s="37">
        <v>7.5</v>
      </c>
      <c r="L159" s="12">
        <v>7.49</v>
      </c>
      <c r="M159" s="12">
        <v>3.15</v>
      </c>
      <c r="N159" s="41" t="s">
        <v>16</v>
      </c>
      <c r="O159" s="41" t="s">
        <v>16</v>
      </c>
      <c r="P159" s="41" t="s">
        <v>16</v>
      </c>
      <c r="Q159" s="41" t="s">
        <v>16</v>
      </c>
      <c r="R159" s="41" t="s">
        <v>17</v>
      </c>
      <c r="S159" s="13"/>
      <c r="T159" s="46" t="s">
        <v>28</v>
      </c>
    </row>
    <row r="160" spans="1:20">
      <c r="A160" s="6">
        <f t="shared" si="2"/>
        <v>153</v>
      </c>
      <c r="B160" s="7">
        <v>2027522157</v>
      </c>
      <c r="C160" s="8" t="s">
        <v>457</v>
      </c>
      <c r="D160" s="9" t="s">
        <v>456</v>
      </c>
      <c r="E160" s="9" t="s">
        <v>296</v>
      </c>
      <c r="F160" s="10">
        <v>31276</v>
      </c>
      <c r="G160" s="11" t="s">
        <v>35</v>
      </c>
      <c r="H160" s="11" t="s">
        <v>294</v>
      </c>
      <c r="I160" s="12">
        <v>7.01</v>
      </c>
      <c r="J160" s="37">
        <v>0</v>
      </c>
      <c r="K160" s="37">
        <v>8.5</v>
      </c>
      <c r="L160" s="12">
        <v>6.81</v>
      </c>
      <c r="M160" s="12">
        <v>2.79</v>
      </c>
      <c r="N160" s="41" t="s">
        <v>16</v>
      </c>
      <c r="O160" s="41" t="s">
        <v>16</v>
      </c>
      <c r="P160" s="41" t="s">
        <v>16</v>
      </c>
      <c r="Q160" s="41" t="s">
        <v>16</v>
      </c>
      <c r="R160" s="41" t="s">
        <v>17</v>
      </c>
      <c r="S160" s="13"/>
      <c r="T160" s="46" t="s">
        <v>33</v>
      </c>
    </row>
    <row r="161" spans="1:20">
      <c r="A161" s="6">
        <f t="shared" si="2"/>
        <v>154</v>
      </c>
      <c r="B161" s="7">
        <v>2027522158</v>
      </c>
      <c r="C161" s="8" t="s">
        <v>455</v>
      </c>
      <c r="D161" s="9" t="s">
        <v>456</v>
      </c>
      <c r="E161" s="9" t="s">
        <v>296</v>
      </c>
      <c r="F161" s="10">
        <v>31756</v>
      </c>
      <c r="G161" s="11" t="s">
        <v>353</v>
      </c>
      <c r="H161" s="11" t="s">
        <v>294</v>
      </c>
      <c r="I161" s="12">
        <v>8.5</v>
      </c>
      <c r="J161" s="37">
        <v>9</v>
      </c>
      <c r="K161" s="37">
        <v>8.8000000000000007</v>
      </c>
      <c r="L161" s="12">
        <v>8.51</v>
      </c>
      <c r="M161" s="12">
        <v>3.75</v>
      </c>
      <c r="N161" s="41" t="s">
        <v>16</v>
      </c>
      <c r="O161" s="41" t="s">
        <v>16</v>
      </c>
      <c r="P161" s="41" t="s">
        <v>16</v>
      </c>
      <c r="Q161" s="41" t="s">
        <v>16</v>
      </c>
      <c r="R161" s="41" t="s">
        <v>17</v>
      </c>
      <c r="S161" s="13"/>
      <c r="T161" s="46" t="s">
        <v>28</v>
      </c>
    </row>
    <row r="162" spans="1:20">
      <c r="A162" s="6">
        <f t="shared" si="2"/>
        <v>155</v>
      </c>
      <c r="B162" s="7">
        <v>2027522160</v>
      </c>
      <c r="C162" s="8" t="s">
        <v>458</v>
      </c>
      <c r="D162" s="9" t="s">
        <v>203</v>
      </c>
      <c r="E162" s="9" t="s">
        <v>296</v>
      </c>
      <c r="F162" s="10">
        <v>32137</v>
      </c>
      <c r="G162" s="11" t="s">
        <v>38</v>
      </c>
      <c r="H162" s="11" t="s">
        <v>294</v>
      </c>
      <c r="I162" s="12">
        <v>7.48</v>
      </c>
      <c r="J162" s="37">
        <v>0</v>
      </c>
      <c r="K162" s="37">
        <v>6.5</v>
      </c>
      <c r="L162" s="12">
        <v>7.27</v>
      </c>
      <c r="M162" s="12">
        <v>3.06</v>
      </c>
      <c r="N162" s="41" t="s">
        <v>16</v>
      </c>
      <c r="O162" s="41">
        <v>0</v>
      </c>
      <c r="P162" s="41" t="s">
        <v>16</v>
      </c>
      <c r="Q162" s="41" t="s">
        <v>16</v>
      </c>
      <c r="R162" s="41" t="s">
        <v>17</v>
      </c>
      <c r="S162" s="13"/>
      <c r="T162" s="46" t="s">
        <v>33</v>
      </c>
    </row>
    <row r="163" spans="1:20">
      <c r="A163" s="6">
        <f t="shared" si="2"/>
        <v>156</v>
      </c>
      <c r="B163" s="7">
        <v>2027522161</v>
      </c>
      <c r="C163" s="8" t="s">
        <v>134</v>
      </c>
      <c r="D163" s="9" t="s">
        <v>203</v>
      </c>
      <c r="E163" s="9" t="s">
        <v>296</v>
      </c>
      <c r="F163" s="10">
        <v>32982</v>
      </c>
      <c r="G163" s="11" t="s">
        <v>459</v>
      </c>
      <c r="H163" s="11" t="s">
        <v>294</v>
      </c>
      <c r="I163" s="12">
        <v>7.93</v>
      </c>
      <c r="J163" s="37">
        <v>6.9</v>
      </c>
      <c r="K163" s="37">
        <v>7</v>
      </c>
      <c r="L163" s="12">
        <v>7.9</v>
      </c>
      <c r="M163" s="12">
        <v>3.4</v>
      </c>
      <c r="N163" s="41" t="s">
        <v>16</v>
      </c>
      <c r="O163" s="41" t="s">
        <v>16</v>
      </c>
      <c r="P163" s="41" t="s">
        <v>16</v>
      </c>
      <c r="Q163" s="41" t="s">
        <v>16</v>
      </c>
      <c r="R163" s="41" t="s">
        <v>88</v>
      </c>
      <c r="S163" s="13"/>
      <c r="T163" s="46" t="s">
        <v>28</v>
      </c>
    </row>
    <row r="164" spans="1:20">
      <c r="A164" s="6">
        <f t="shared" si="2"/>
        <v>157</v>
      </c>
      <c r="B164" s="7">
        <v>2027522162</v>
      </c>
      <c r="C164" s="8" t="s">
        <v>460</v>
      </c>
      <c r="D164" s="9" t="s">
        <v>203</v>
      </c>
      <c r="E164" s="9" t="s">
        <v>296</v>
      </c>
      <c r="F164" s="10">
        <v>33101</v>
      </c>
      <c r="G164" s="11" t="s">
        <v>64</v>
      </c>
      <c r="H164" s="11" t="s">
        <v>294</v>
      </c>
      <c r="I164" s="12">
        <v>7.32</v>
      </c>
      <c r="J164" s="37">
        <v>7.6</v>
      </c>
      <c r="K164" s="37">
        <v>9</v>
      </c>
      <c r="L164" s="12">
        <v>7.33</v>
      </c>
      <c r="M164" s="12">
        <v>3.06</v>
      </c>
      <c r="N164" s="41" t="s">
        <v>16</v>
      </c>
      <c r="O164" s="41" t="s">
        <v>33</v>
      </c>
      <c r="P164" s="41" t="s">
        <v>16</v>
      </c>
      <c r="Q164" s="41" t="s">
        <v>16</v>
      </c>
      <c r="R164" s="41" t="s">
        <v>17</v>
      </c>
      <c r="S164" s="13"/>
      <c r="T164" s="46" t="s">
        <v>18</v>
      </c>
    </row>
    <row r="165" spans="1:20">
      <c r="A165" s="6">
        <f t="shared" si="2"/>
        <v>158</v>
      </c>
      <c r="B165" s="7">
        <v>2027522163</v>
      </c>
      <c r="C165" s="8" t="s">
        <v>461</v>
      </c>
      <c r="D165" s="9" t="s">
        <v>203</v>
      </c>
      <c r="E165" s="9" t="s">
        <v>296</v>
      </c>
      <c r="F165" s="10">
        <v>32978</v>
      </c>
      <c r="G165" s="11" t="s">
        <v>44</v>
      </c>
      <c r="H165" s="11" t="s">
        <v>294</v>
      </c>
      <c r="I165" s="12">
        <v>7.17</v>
      </c>
      <c r="J165" s="37">
        <v>7.1</v>
      </c>
      <c r="K165" s="37">
        <v>8.5</v>
      </c>
      <c r="L165" s="12">
        <v>7.16</v>
      </c>
      <c r="M165" s="12">
        <v>2.97</v>
      </c>
      <c r="N165" s="41" t="s">
        <v>16</v>
      </c>
      <c r="O165" s="41" t="s">
        <v>16</v>
      </c>
      <c r="P165" s="41" t="s">
        <v>16</v>
      </c>
      <c r="Q165" s="41" t="s">
        <v>16</v>
      </c>
      <c r="R165" s="41" t="s">
        <v>27</v>
      </c>
      <c r="S165" s="13"/>
      <c r="T165" s="46" t="s">
        <v>28</v>
      </c>
    </row>
    <row r="166" spans="1:20">
      <c r="A166" s="6">
        <f t="shared" si="2"/>
        <v>159</v>
      </c>
      <c r="B166" s="7">
        <v>2027522164</v>
      </c>
      <c r="C166" s="8" t="s">
        <v>384</v>
      </c>
      <c r="D166" s="9" t="s">
        <v>203</v>
      </c>
      <c r="E166" s="9" t="s">
        <v>296</v>
      </c>
      <c r="F166" s="10">
        <v>30935</v>
      </c>
      <c r="G166" s="11" t="s">
        <v>38</v>
      </c>
      <c r="H166" s="11" t="s">
        <v>294</v>
      </c>
      <c r="I166" s="12">
        <v>6.8</v>
      </c>
      <c r="J166" s="37">
        <v>6.5</v>
      </c>
      <c r="K166" s="37">
        <v>8</v>
      </c>
      <c r="L166" s="12">
        <v>6.79</v>
      </c>
      <c r="M166" s="12">
        <v>2.73</v>
      </c>
      <c r="N166" s="41" t="s">
        <v>16</v>
      </c>
      <c r="O166" s="41" t="s">
        <v>16</v>
      </c>
      <c r="P166" s="41" t="s">
        <v>16</v>
      </c>
      <c r="Q166" s="41" t="s">
        <v>16</v>
      </c>
      <c r="R166" s="41" t="s">
        <v>17</v>
      </c>
      <c r="S166" s="13"/>
      <c r="T166" s="46" t="s">
        <v>28</v>
      </c>
    </row>
    <row r="167" spans="1:20">
      <c r="A167" s="6">
        <f t="shared" si="2"/>
        <v>160</v>
      </c>
      <c r="B167" s="7">
        <v>2027522191</v>
      </c>
      <c r="C167" s="8" t="s">
        <v>462</v>
      </c>
      <c r="D167" s="9" t="s">
        <v>203</v>
      </c>
      <c r="E167" s="9" t="s">
        <v>296</v>
      </c>
      <c r="F167" s="10">
        <v>31781</v>
      </c>
      <c r="G167" s="11" t="s">
        <v>38</v>
      </c>
      <c r="H167" s="11" t="s">
        <v>294</v>
      </c>
      <c r="I167" s="12">
        <v>7.38</v>
      </c>
      <c r="J167" s="37">
        <v>8.4</v>
      </c>
      <c r="K167" s="37">
        <v>8.5</v>
      </c>
      <c r="L167" s="12">
        <v>7.41</v>
      </c>
      <c r="M167" s="12">
        <v>3.11</v>
      </c>
      <c r="N167" s="41" t="s">
        <v>16</v>
      </c>
      <c r="O167" s="41">
        <v>0</v>
      </c>
      <c r="P167" s="41" t="s">
        <v>16</v>
      </c>
      <c r="Q167" s="41" t="s">
        <v>16</v>
      </c>
      <c r="R167" s="41" t="s">
        <v>17</v>
      </c>
      <c r="S167" s="13"/>
      <c r="T167" s="46" t="s">
        <v>18</v>
      </c>
    </row>
    <row r="168" spans="1:20">
      <c r="A168" s="6">
        <f t="shared" si="2"/>
        <v>161</v>
      </c>
      <c r="B168" s="7">
        <v>2027522192</v>
      </c>
      <c r="C168" s="8" t="s">
        <v>463</v>
      </c>
      <c r="D168" s="9" t="s">
        <v>203</v>
      </c>
      <c r="E168" s="9" t="s">
        <v>296</v>
      </c>
      <c r="F168" s="10">
        <v>33290</v>
      </c>
      <c r="G168" s="11" t="s">
        <v>44</v>
      </c>
      <c r="H168" s="11" t="s">
        <v>294</v>
      </c>
      <c r="I168" s="12">
        <v>7.21</v>
      </c>
      <c r="J168" s="37">
        <v>0</v>
      </c>
      <c r="K168" s="37">
        <v>6.5</v>
      </c>
      <c r="L168" s="12">
        <v>7.01</v>
      </c>
      <c r="M168" s="12">
        <v>2.9</v>
      </c>
      <c r="N168" s="41" t="s">
        <v>16</v>
      </c>
      <c r="O168" s="41" t="s">
        <v>16</v>
      </c>
      <c r="P168" s="41" t="s">
        <v>16</v>
      </c>
      <c r="Q168" s="41" t="s">
        <v>16</v>
      </c>
      <c r="R168" s="41" t="s">
        <v>17</v>
      </c>
      <c r="S168" s="13"/>
      <c r="T168" s="46" t="s">
        <v>33</v>
      </c>
    </row>
    <row r="169" spans="1:20">
      <c r="A169" s="6">
        <f t="shared" si="2"/>
        <v>162</v>
      </c>
      <c r="B169" s="7">
        <v>2026522165</v>
      </c>
      <c r="C169" s="8" t="s">
        <v>45</v>
      </c>
      <c r="D169" s="9" t="s">
        <v>206</v>
      </c>
      <c r="E169" s="9" t="s">
        <v>296</v>
      </c>
      <c r="F169" s="35" t="s">
        <v>341</v>
      </c>
      <c r="G169" s="11" t="s">
        <v>464</v>
      </c>
      <c r="H169" s="11" t="s">
        <v>128</v>
      </c>
      <c r="I169" s="12">
        <v>6.95</v>
      </c>
      <c r="J169" s="37">
        <v>6.2</v>
      </c>
      <c r="K169" s="37">
        <v>8.5</v>
      </c>
      <c r="L169" s="12">
        <v>6.93</v>
      </c>
      <c r="M169" s="12">
        <v>2.78</v>
      </c>
      <c r="N169" s="41" t="s">
        <v>16</v>
      </c>
      <c r="O169" s="41" t="s">
        <v>16</v>
      </c>
      <c r="P169" s="41" t="s">
        <v>16</v>
      </c>
      <c r="Q169" s="41" t="s">
        <v>16</v>
      </c>
      <c r="R169" s="41" t="s">
        <v>88</v>
      </c>
      <c r="S169" s="13"/>
      <c r="T169" s="46" t="s">
        <v>28</v>
      </c>
    </row>
    <row r="170" spans="1:20">
      <c r="A170" s="6">
        <f t="shared" si="2"/>
        <v>163</v>
      </c>
      <c r="B170" s="7">
        <v>2026522166</v>
      </c>
      <c r="C170" s="8" t="s">
        <v>465</v>
      </c>
      <c r="D170" s="9" t="s">
        <v>206</v>
      </c>
      <c r="E170" s="9" t="s">
        <v>296</v>
      </c>
      <c r="F170" s="10">
        <v>26280</v>
      </c>
      <c r="G170" s="11" t="s">
        <v>38</v>
      </c>
      <c r="H170" s="11" t="s">
        <v>128</v>
      </c>
      <c r="I170" s="12">
        <v>7.29</v>
      </c>
      <c r="J170" s="37">
        <v>0</v>
      </c>
      <c r="K170" s="37">
        <v>8</v>
      </c>
      <c r="L170" s="12">
        <v>7.09</v>
      </c>
      <c r="M170" s="12">
        <v>2.93</v>
      </c>
      <c r="N170" s="41" t="s">
        <v>16</v>
      </c>
      <c r="O170" s="41">
        <v>0</v>
      </c>
      <c r="P170" s="41" t="s">
        <v>16</v>
      </c>
      <c r="Q170" s="41" t="s">
        <v>16</v>
      </c>
      <c r="R170" s="41" t="s">
        <v>17</v>
      </c>
      <c r="S170" s="13"/>
      <c r="T170" s="46" t="s">
        <v>33</v>
      </c>
    </row>
    <row r="171" spans="1:20">
      <c r="A171" s="6">
        <f t="shared" si="2"/>
        <v>164</v>
      </c>
      <c r="B171" s="7">
        <v>2027522167</v>
      </c>
      <c r="C171" s="8" t="s">
        <v>466</v>
      </c>
      <c r="D171" s="9" t="s">
        <v>209</v>
      </c>
      <c r="E171" s="9" t="s">
        <v>296</v>
      </c>
      <c r="F171" s="10">
        <v>28599</v>
      </c>
      <c r="G171" s="11" t="s">
        <v>366</v>
      </c>
      <c r="H171" s="11" t="s">
        <v>294</v>
      </c>
      <c r="I171" s="12">
        <v>7.42</v>
      </c>
      <c r="J171" s="37">
        <v>6.6</v>
      </c>
      <c r="K171" s="37">
        <v>9</v>
      </c>
      <c r="L171" s="12">
        <v>7.39</v>
      </c>
      <c r="M171" s="12">
        <v>3.09</v>
      </c>
      <c r="N171" s="41" t="s">
        <v>16</v>
      </c>
      <c r="O171" s="41" t="s">
        <v>16</v>
      </c>
      <c r="P171" s="41" t="s">
        <v>16</v>
      </c>
      <c r="Q171" s="41" t="s">
        <v>16</v>
      </c>
      <c r="R171" s="41" t="s">
        <v>88</v>
      </c>
      <c r="S171" s="13"/>
      <c r="T171" s="46" t="s">
        <v>28</v>
      </c>
    </row>
    <row r="172" spans="1:20">
      <c r="A172" s="6">
        <f t="shared" si="2"/>
        <v>165</v>
      </c>
      <c r="B172" s="7">
        <v>2027522169</v>
      </c>
      <c r="C172" s="8" t="s">
        <v>467</v>
      </c>
      <c r="D172" s="9" t="s">
        <v>209</v>
      </c>
      <c r="E172" s="9" t="s">
        <v>296</v>
      </c>
      <c r="F172" s="10">
        <v>29985</v>
      </c>
      <c r="G172" s="11" t="s">
        <v>46</v>
      </c>
      <c r="H172" s="11" t="s">
        <v>294</v>
      </c>
      <c r="I172" s="12">
        <v>6.95</v>
      </c>
      <c r="J172" s="37">
        <v>6</v>
      </c>
      <c r="K172" s="37">
        <v>8.3000000000000007</v>
      </c>
      <c r="L172" s="12">
        <v>6.93</v>
      </c>
      <c r="M172" s="12">
        <v>2.81</v>
      </c>
      <c r="N172" s="41" t="s">
        <v>16</v>
      </c>
      <c r="O172" s="41" t="s">
        <v>16</v>
      </c>
      <c r="P172" s="41" t="s">
        <v>16</v>
      </c>
      <c r="Q172" s="41" t="s">
        <v>16</v>
      </c>
      <c r="R172" s="41" t="s">
        <v>27</v>
      </c>
      <c r="S172" s="13"/>
      <c r="T172" s="46" t="s">
        <v>28</v>
      </c>
    </row>
    <row r="173" spans="1:20">
      <c r="A173" s="6">
        <f t="shared" si="2"/>
        <v>166</v>
      </c>
      <c r="B173" s="7">
        <v>2026522170</v>
      </c>
      <c r="C173" s="8" t="s">
        <v>468</v>
      </c>
      <c r="D173" s="9" t="s">
        <v>289</v>
      </c>
      <c r="E173" s="9" t="s">
        <v>296</v>
      </c>
      <c r="F173" s="10">
        <v>26043</v>
      </c>
      <c r="G173" s="11" t="s">
        <v>78</v>
      </c>
      <c r="H173" s="11" t="s">
        <v>128</v>
      </c>
      <c r="I173" s="12">
        <v>6.66</v>
      </c>
      <c r="J173" s="37">
        <v>0</v>
      </c>
      <c r="K173" s="37">
        <v>8.8000000000000007</v>
      </c>
      <c r="L173" s="12">
        <v>6.47</v>
      </c>
      <c r="M173" s="12">
        <v>2.5499999999999998</v>
      </c>
      <c r="N173" s="41" t="s">
        <v>16</v>
      </c>
      <c r="O173" s="41" t="s">
        <v>16</v>
      </c>
      <c r="P173" s="41" t="s">
        <v>16</v>
      </c>
      <c r="Q173" s="41" t="s">
        <v>16</v>
      </c>
      <c r="R173" s="41" t="s">
        <v>88</v>
      </c>
      <c r="S173" s="13"/>
      <c r="T173" s="46" t="s">
        <v>33</v>
      </c>
    </row>
    <row r="174" spans="1:20">
      <c r="A174" s="6">
        <f t="shared" si="2"/>
        <v>167</v>
      </c>
      <c r="B174" s="7">
        <v>2026522171</v>
      </c>
      <c r="C174" s="8" t="s">
        <v>469</v>
      </c>
      <c r="D174" s="9" t="s">
        <v>211</v>
      </c>
      <c r="E174" s="9" t="s">
        <v>296</v>
      </c>
      <c r="F174" s="10">
        <v>30329</v>
      </c>
      <c r="G174" s="11" t="s">
        <v>366</v>
      </c>
      <c r="H174" s="11" t="s">
        <v>128</v>
      </c>
      <c r="I174" s="12">
        <v>6.81</v>
      </c>
      <c r="J174" s="37">
        <v>6.5</v>
      </c>
      <c r="K174" s="37">
        <v>8</v>
      </c>
      <c r="L174" s="12">
        <v>6.8</v>
      </c>
      <c r="M174" s="12">
        <v>2.76</v>
      </c>
      <c r="N174" s="41" t="s">
        <v>16</v>
      </c>
      <c r="O174" s="41" t="s">
        <v>16</v>
      </c>
      <c r="P174" s="41" t="s">
        <v>16</v>
      </c>
      <c r="Q174" s="41" t="s">
        <v>16</v>
      </c>
      <c r="R174" s="41" t="s">
        <v>17</v>
      </c>
      <c r="S174" s="13"/>
      <c r="T174" s="46" t="s">
        <v>28</v>
      </c>
    </row>
    <row r="175" spans="1:20">
      <c r="A175" s="6">
        <f t="shared" si="2"/>
        <v>168</v>
      </c>
      <c r="B175" s="7">
        <v>2026522172</v>
      </c>
      <c r="C175" s="8" t="s">
        <v>470</v>
      </c>
      <c r="D175" s="9" t="s">
        <v>215</v>
      </c>
      <c r="E175" s="9" t="s">
        <v>296</v>
      </c>
      <c r="F175" s="10">
        <v>28086</v>
      </c>
      <c r="G175" s="11" t="s">
        <v>38</v>
      </c>
      <c r="H175" s="11" t="s">
        <v>128</v>
      </c>
      <c r="I175" s="12">
        <v>6.76</v>
      </c>
      <c r="J175" s="37">
        <v>0</v>
      </c>
      <c r="K175" s="37">
        <v>8</v>
      </c>
      <c r="L175" s="12">
        <v>6.57</v>
      </c>
      <c r="M175" s="12">
        <v>2.63</v>
      </c>
      <c r="N175" s="41" t="s">
        <v>16</v>
      </c>
      <c r="O175" s="41" t="s">
        <v>16</v>
      </c>
      <c r="P175" s="41" t="s">
        <v>16</v>
      </c>
      <c r="Q175" s="41" t="s">
        <v>16</v>
      </c>
      <c r="R175" s="41" t="s">
        <v>17</v>
      </c>
      <c r="S175" s="13"/>
      <c r="T175" s="46" t="s">
        <v>33</v>
      </c>
    </row>
    <row r="176" spans="1:20">
      <c r="A176" s="6">
        <f t="shared" si="2"/>
        <v>169</v>
      </c>
      <c r="B176" s="7">
        <v>2026522175</v>
      </c>
      <c r="C176" s="8" t="s">
        <v>471</v>
      </c>
      <c r="D176" s="9" t="s">
        <v>215</v>
      </c>
      <c r="E176" s="9" t="s">
        <v>296</v>
      </c>
      <c r="F176" s="10">
        <v>31116</v>
      </c>
      <c r="G176" s="11" t="s">
        <v>353</v>
      </c>
      <c r="H176" s="11" t="s">
        <v>128</v>
      </c>
      <c r="I176" s="12">
        <v>6.85</v>
      </c>
      <c r="J176" s="37">
        <v>0</v>
      </c>
      <c r="K176" s="37">
        <v>6.5</v>
      </c>
      <c r="L176" s="12">
        <v>6.61</v>
      </c>
      <c r="M176" s="12">
        <v>2.67</v>
      </c>
      <c r="N176" s="41" t="s">
        <v>16</v>
      </c>
      <c r="O176" s="41">
        <v>0</v>
      </c>
      <c r="P176" s="41" t="s">
        <v>16</v>
      </c>
      <c r="Q176" s="41" t="s">
        <v>16</v>
      </c>
      <c r="R176" s="41" t="s">
        <v>17</v>
      </c>
      <c r="S176" s="13"/>
      <c r="T176" s="46" t="s">
        <v>33</v>
      </c>
    </row>
    <row r="177" spans="1:20">
      <c r="A177" s="6">
        <f t="shared" si="2"/>
        <v>170</v>
      </c>
      <c r="B177" s="7">
        <v>2027522174</v>
      </c>
      <c r="C177" s="8" t="s">
        <v>472</v>
      </c>
      <c r="D177" s="9" t="s">
        <v>215</v>
      </c>
      <c r="E177" s="9" t="s">
        <v>296</v>
      </c>
      <c r="F177" s="10">
        <v>31992</v>
      </c>
      <c r="G177" s="11" t="s">
        <v>85</v>
      </c>
      <c r="H177" s="11" t="s">
        <v>294</v>
      </c>
      <c r="I177" s="12">
        <v>7.21</v>
      </c>
      <c r="J177" s="37">
        <v>7.7</v>
      </c>
      <c r="K177" s="37">
        <v>8.5</v>
      </c>
      <c r="L177" s="12">
        <v>7.23</v>
      </c>
      <c r="M177" s="12">
        <v>3</v>
      </c>
      <c r="N177" s="41" t="s">
        <v>16</v>
      </c>
      <c r="O177" s="41">
        <v>0</v>
      </c>
      <c r="P177" s="41" t="s">
        <v>16</v>
      </c>
      <c r="Q177" s="41" t="s">
        <v>16</v>
      </c>
      <c r="R177" s="41" t="s">
        <v>17</v>
      </c>
      <c r="S177" s="13"/>
      <c r="T177" s="46" t="s">
        <v>18</v>
      </c>
    </row>
    <row r="178" spans="1:20">
      <c r="A178" s="6">
        <f t="shared" si="2"/>
        <v>171</v>
      </c>
      <c r="B178" s="7">
        <v>2026522208</v>
      </c>
      <c r="C178" s="8" t="s">
        <v>508</v>
      </c>
      <c r="D178" s="9" t="s">
        <v>215</v>
      </c>
      <c r="E178" s="9" t="s">
        <v>296</v>
      </c>
      <c r="F178" s="10">
        <v>31337</v>
      </c>
      <c r="G178" s="11" t="s">
        <v>85</v>
      </c>
      <c r="H178" s="11" t="s">
        <v>128</v>
      </c>
      <c r="I178" s="12">
        <v>6.59</v>
      </c>
      <c r="J178" s="37">
        <v>0</v>
      </c>
      <c r="K178" s="37">
        <v>8.5</v>
      </c>
      <c r="L178" s="12">
        <v>6.46</v>
      </c>
      <c r="M178" s="12">
        <v>2.59</v>
      </c>
      <c r="N178" s="41" t="s">
        <v>16</v>
      </c>
      <c r="O178" s="41">
        <v>0</v>
      </c>
      <c r="P178" s="41" t="s">
        <v>16</v>
      </c>
      <c r="Q178" s="41" t="s">
        <v>16</v>
      </c>
      <c r="R178" s="41" t="s">
        <v>17</v>
      </c>
      <c r="S178" s="13"/>
      <c r="T178" s="46" t="s">
        <v>33</v>
      </c>
    </row>
    <row r="179" spans="1:20">
      <c r="A179" s="6">
        <f t="shared" si="2"/>
        <v>172</v>
      </c>
      <c r="B179" s="7">
        <v>2027522216</v>
      </c>
      <c r="C179" s="8" t="s">
        <v>158</v>
      </c>
      <c r="D179" s="9" t="s">
        <v>473</v>
      </c>
      <c r="E179" s="9" t="s">
        <v>296</v>
      </c>
      <c r="F179" s="10">
        <v>31169</v>
      </c>
      <c r="G179" s="11" t="s">
        <v>44</v>
      </c>
      <c r="H179" s="11" t="s">
        <v>294</v>
      </c>
      <c r="I179" s="12">
        <v>7.37</v>
      </c>
      <c r="J179" s="37">
        <v>7.5</v>
      </c>
      <c r="K179" s="37">
        <v>8.5</v>
      </c>
      <c r="L179" s="12">
        <v>7.37</v>
      </c>
      <c r="M179" s="12">
        <v>3.1</v>
      </c>
      <c r="N179" s="41" t="s">
        <v>16</v>
      </c>
      <c r="O179" s="41">
        <v>0</v>
      </c>
      <c r="P179" s="41" t="s">
        <v>16</v>
      </c>
      <c r="Q179" s="41" t="s">
        <v>16</v>
      </c>
      <c r="R179" s="41" t="s">
        <v>17</v>
      </c>
      <c r="S179" s="13"/>
      <c r="T179" s="46" t="s">
        <v>18</v>
      </c>
    </row>
    <row r="180" spans="1:20">
      <c r="A180" s="6">
        <f t="shared" si="2"/>
        <v>173</v>
      </c>
      <c r="B180" s="7">
        <v>2027522205</v>
      </c>
      <c r="C180" s="8" t="s">
        <v>136</v>
      </c>
      <c r="D180" s="9" t="s">
        <v>234</v>
      </c>
      <c r="E180" s="9" t="s">
        <v>296</v>
      </c>
      <c r="F180" s="10">
        <v>31385</v>
      </c>
      <c r="G180" s="11" t="s">
        <v>44</v>
      </c>
      <c r="H180" s="11" t="s">
        <v>294</v>
      </c>
      <c r="I180" s="12">
        <v>7.48</v>
      </c>
      <c r="J180" s="37">
        <v>7.6</v>
      </c>
      <c r="K180" s="37">
        <v>9</v>
      </c>
      <c r="L180" s="12">
        <v>7.48</v>
      </c>
      <c r="M180" s="12">
        <v>3.16</v>
      </c>
      <c r="N180" s="41" t="s">
        <v>16</v>
      </c>
      <c r="O180" s="41" t="s">
        <v>33</v>
      </c>
      <c r="P180" s="41" t="s">
        <v>16</v>
      </c>
      <c r="Q180" s="41" t="s">
        <v>16</v>
      </c>
      <c r="R180" s="41" t="s">
        <v>17</v>
      </c>
      <c r="S180" s="13"/>
      <c r="T180" s="46" t="s">
        <v>18</v>
      </c>
    </row>
    <row r="181" spans="1:20">
      <c r="A181" s="6">
        <f t="shared" si="2"/>
        <v>174</v>
      </c>
      <c r="B181" s="7">
        <v>2027522176</v>
      </c>
      <c r="C181" s="8" t="s">
        <v>474</v>
      </c>
      <c r="D181" s="9" t="s">
        <v>475</v>
      </c>
      <c r="E181" s="9" t="s">
        <v>296</v>
      </c>
      <c r="F181" s="10">
        <v>29486</v>
      </c>
      <c r="G181" s="11" t="s">
        <v>38</v>
      </c>
      <c r="H181" s="11" t="s">
        <v>294</v>
      </c>
      <c r="I181" s="12">
        <v>7.44</v>
      </c>
      <c r="J181" s="37">
        <v>6.9</v>
      </c>
      <c r="K181" s="37">
        <v>7.3</v>
      </c>
      <c r="L181" s="12">
        <v>7.43</v>
      </c>
      <c r="M181" s="12">
        <v>3.11</v>
      </c>
      <c r="N181" s="41" t="s">
        <v>16</v>
      </c>
      <c r="O181" s="41" t="s">
        <v>16</v>
      </c>
      <c r="P181" s="41" t="s">
        <v>16</v>
      </c>
      <c r="Q181" s="41" t="s">
        <v>16</v>
      </c>
      <c r="R181" s="41" t="s">
        <v>17</v>
      </c>
      <c r="S181" s="13"/>
      <c r="T181" s="46" t="s">
        <v>28</v>
      </c>
    </row>
    <row r="182" spans="1:20">
      <c r="A182" s="6">
        <f t="shared" si="2"/>
        <v>175</v>
      </c>
      <c r="B182" s="7">
        <v>2027522177</v>
      </c>
      <c r="C182" s="8" t="s">
        <v>476</v>
      </c>
      <c r="D182" s="9" t="s">
        <v>222</v>
      </c>
      <c r="E182" s="9" t="s">
        <v>296</v>
      </c>
      <c r="F182" s="10">
        <v>25994</v>
      </c>
      <c r="G182" s="11" t="s">
        <v>56</v>
      </c>
      <c r="H182" s="11" t="s">
        <v>294</v>
      </c>
      <c r="I182" s="12">
        <v>7.64</v>
      </c>
      <c r="J182" s="37">
        <v>7.7</v>
      </c>
      <c r="K182" s="37">
        <v>8.3000000000000007</v>
      </c>
      <c r="L182" s="12">
        <v>7.64</v>
      </c>
      <c r="M182" s="12">
        <v>3.26</v>
      </c>
      <c r="N182" s="41" t="s">
        <v>16</v>
      </c>
      <c r="O182" s="41" t="s">
        <v>16</v>
      </c>
      <c r="P182" s="41" t="s">
        <v>16</v>
      </c>
      <c r="Q182" s="41" t="s">
        <v>16</v>
      </c>
      <c r="R182" s="41" t="s">
        <v>17</v>
      </c>
      <c r="S182" s="13"/>
      <c r="T182" s="46" t="s">
        <v>28</v>
      </c>
    </row>
    <row r="183" spans="1:20">
      <c r="A183" s="6">
        <f t="shared" si="2"/>
        <v>176</v>
      </c>
      <c r="B183" s="7">
        <v>2027522178</v>
      </c>
      <c r="C183" s="8" t="s">
        <v>432</v>
      </c>
      <c r="D183" s="9" t="s">
        <v>222</v>
      </c>
      <c r="E183" s="9" t="s">
        <v>296</v>
      </c>
      <c r="F183" s="10">
        <v>32201</v>
      </c>
      <c r="G183" s="11" t="s">
        <v>44</v>
      </c>
      <c r="H183" s="11" t="s">
        <v>294</v>
      </c>
      <c r="I183" s="12">
        <v>7.59</v>
      </c>
      <c r="J183" s="37">
        <v>0</v>
      </c>
      <c r="K183" s="37">
        <v>5.5</v>
      </c>
      <c r="L183" s="12">
        <v>7.38</v>
      </c>
      <c r="M183" s="12">
        <v>3.16</v>
      </c>
      <c r="N183" s="41" t="s">
        <v>16</v>
      </c>
      <c r="O183" s="41" t="s">
        <v>33</v>
      </c>
      <c r="P183" s="41" t="s">
        <v>16</v>
      </c>
      <c r="Q183" s="41" t="s">
        <v>16</v>
      </c>
      <c r="R183" s="41" t="s">
        <v>17</v>
      </c>
      <c r="S183" s="13"/>
      <c r="T183" s="46" t="s">
        <v>33</v>
      </c>
    </row>
    <row r="184" spans="1:20">
      <c r="A184" s="6">
        <f t="shared" si="2"/>
        <v>177</v>
      </c>
      <c r="B184" s="7">
        <v>2027522179</v>
      </c>
      <c r="C184" s="8" t="s">
        <v>477</v>
      </c>
      <c r="D184" s="9" t="s">
        <v>478</v>
      </c>
      <c r="E184" s="9" t="s">
        <v>296</v>
      </c>
      <c r="F184" s="10">
        <v>33191</v>
      </c>
      <c r="G184" s="11" t="s">
        <v>46</v>
      </c>
      <c r="H184" s="11" t="s">
        <v>294</v>
      </c>
      <c r="I184" s="12">
        <v>8.23</v>
      </c>
      <c r="J184" s="37">
        <v>8.6999999999999993</v>
      </c>
      <c r="K184" s="37">
        <v>9</v>
      </c>
      <c r="L184" s="12">
        <v>8.24</v>
      </c>
      <c r="M184" s="12">
        <v>3.63</v>
      </c>
      <c r="N184" s="41" t="s">
        <v>16</v>
      </c>
      <c r="O184" s="41" t="s">
        <v>16</v>
      </c>
      <c r="P184" s="41" t="s">
        <v>16</v>
      </c>
      <c r="Q184" s="41" t="s">
        <v>16</v>
      </c>
      <c r="R184" s="41" t="s">
        <v>88</v>
      </c>
      <c r="S184" s="13"/>
      <c r="T184" s="46" t="s">
        <v>28</v>
      </c>
    </row>
    <row r="185" spans="1:20">
      <c r="A185" s="6">
        <f t="shared" si="2"/>
        <v>178</v>
      </c>
      <c r="B185" s="7">
        <v>2027522180</v>
      </c>
      <c r="C185" s="8" t="s">
        <v>479</v>
      </c>
      <c r="D185" s="9" t="s">
        <v>478</v>
      </c>
      <c r="E185" s="9" t="s">
        <v>296</v>
      </c>
      <c r="F185" s="10">
        <v>27519</v>
      </c>
      <c r="G185" s="11" t="s">
        <v>38</v>
      </c>
      <c r="H185" s="11" t="s">
        <v>294</v>
      </c>
      <c r="I185" s="12">
        <v>7.4</v>
      </c>
      <c r="J185" s="37">
        <v>7.4</v>
      </c>
      <c r="K185" s="37">
        <v>7.3</v>
      </c>
      <c r="L185" s="12">
        <v>7.4</v>
      </c>
      <c r="M185" s="12">
        <v>3.08</v>
      </c>
      <c r="N185" s="41">
        <v>0</v>
      </c>
      <c r="O185" s="41" t="s">
        <v>16</v>
      </c>
      <c r="P185" s="41" t="s">
        <v>16</v>
      </c>
      <c r="Q185" s="41" t="s">
        <v>16</v>
      </c>
      <c r="R185" s="41" t="s">
        <v>17</v>
      </c>
      <c r="S185" s="13"/>
      <c r="T185" s="46" t="s">
        <v>18</v>
      </c>
    </row>
    <row r="186" spans="1:20">
      <c r="A186" s="6">
        <f t="shared" si="2"/>
        <v>179</v>
      </c>
      <c r="B186" s="7">
        <v>2027522181</v>
      </c>
      <c r="C186" s="8" t="s">
        <v>480</v>
      </c>
      <c r="D186" s="9" t="s">
        <v>478</v>
      </c>
      <c r="E186" s="9" t="s">
        <v>296</v>
      </c>
      <c r="F186" s="10">
        <v>29766</v>
      </c>
      <c r="G186" s="11" t="s">
        <v>78</v>
      </c>
      <c r="H186" s="11" t="s">
        <v>294</v>
      </c>
      <c r="I186" s="12">
        <v>6.92</v>
      </c>
      <c r="J186" s="37">
        <v>0</v>
      </c>
      <c r="K186" s="37">
        <v>8.3000000000000007</v>
      </c>
      <c r="L186" s="12">
        <v>6.72</v>
      </c>
      <c r="M186" s="12">
        <v>2.73</v>
      </c>
      <c r="N186" s="41" t="s">
        <v>16</v>
      </c>
      <c r="O186" s="41" t="s">
        <v>16</v>
      </c>
      <c r="P186" s="41" t="s">
        <v>16</v>
      </c>
      <c r="Q186" s="41" t="s">
        <v>16</v>
      </c>
      <c r="R186" s="41" t="s">
        <v>17</v>
      </c>
      <c r="S186" s="13"/>
      <c r="T186" s="46" t="s">
        <v>33</v>
      </c>
    </row>
    <row r="187" spans="1:20">
      <c r="A187" s="6">
        <f t="shared" si="2"/>
        <v>180</v>
      </c>
      <c r="B187" s="7">
        <v>2027522183</v>
      </c>
      <c r="C187" s="8" t="s">
        <v>481</v>
      </c>
      <c r="D187" s="9" t="s">
        <v>478</v>
      </c>
      <c r="E187" s="9" t="s">
        <v>296</v>
      </c>
      <c r="F187" s="10">
        <v>28835</v>
      </c>
      <c r="G187" s="11" t="s">
        <v>44</v>
      </c>
      <c r="H187" s="11" t="s">
        <v>294</v>
      </c>
      <c r="I187" s="12">
        <v>7.2</v>
      </c>
      <c r="J187" s="37">
        <v>0</v>
      </c>
      <c r="K187" s="37">
        <v>6.5</v>
      </c>
      <c r="L187" s="12">
        <v>7</v>
      </c>
      <c r="M187" s="12">
        <v>2.88</v>
      </c>
      <c r="N187" s="41" t="s">
        <v>16</v>
      </c>
      <c r="O187" s="41" t="s">
        <v>16</v>
      </c>
      <c r="P187" s="41" t="s">
        <v>16</v>
      </c>
      <c r="Q187" s="41" t="s">
        <v>16</v>
      </c>
      <c r="R187" s="41" t="s">
        <v>17</v>
      </c>
      <c r="S187" s="13"/>
      <c r="T187" s="46" t="s">
        <v>33</v>
      </c>
    </row>
    <row r="188" spans="1:20">
      <c r="A188" s="6">
        <f t="shared" si="2"/>
        <v>181</v>
      </c>
      <c r="B188" s="7">
        <v>2027522182</v>
      </c>
      <c r="C188" s="8" t="s">
        <v>509</v>
      </c>
      <c r="D188" s="9" t="s">
        <v>478</v>
      </c>
      <c r="E188" s="9" t="s">
        <v>296</v>
      </c>
      <c r="F188" s="10">
        <v>24810</v>
      </c>
      <c r="G188" s="11" t="s">
        <v>151</v>
      </c>
      <c r="H188" s="11" t="s">
        <v>294</v>
      </c>
      <c r="I188" s="12">
        <v>6.43</v>
      </c>
      <c r="J188" s="37">
        <v>0</v>
      </c>
      <c r="K188" s="37">
        <v>6.5</v>
      </c>
      <c r="L188" s="12">
        <v>6.39</v>
      </c>
      <c r="M188" s="12">
        <v>2.5</v>
      </c>
      <c r="N188" s="41" t="s">
        <v>16</v>
      </c>
      <c r="O188" s="41">
        <v>0</v>
      </c>
      <c r="P188" s="41" t="s">
        <v>16</v>
      </c>
      <c r="Q188" s="41" t="s">
        <v>16</v>
      </c>
      <c r="R188" s="41" t="s">
        <v>17</v>
      </c>
      <c r="S188" s="13"/>
      <c r="T188" s="46" t="s">
        <v>33</v>
      </c>
    </row>
    <row r="189" spans="1:20">
      <c r="A189" s="6">
        <f t="shared" si="2"/>
        <v>182</v>
      </c>
      <c r="B189" s="7">
        <v>1926522215</v>
      </c>
      <c r="C189" s="8" t="s">
        <v>337</v>
      </c>
      <c r="D189" s="9" t="s">
        <v>242</v>
      </c>
      <c r="E189" s="9" t="s">
        <v>296</v>
      </c>
      <c r="F189" s="10">
        <v>29787</v>
      </c>
      <c r="G189" s="11" t="s">
        <v>495</v>
      </c>
      <c r="H189" s="11" t="s">
        <v>294</v>
      </c>
      <c r="I189" s="12">
        <v>7.84</v>
      </c>
      <c r="J189" s="37">
        <v>0</v>
      </c>
      <c r="K189" s="37">
        <v>8</v>
      </c>
      <c r="L189" s="12">
        <v>7.61</v>
      </c>
      <c r="M189" s="12">
        <v>3.29</v>
      </c>
      <c r="N189" s="41" t="s">
        <v>16</v>
      </c>
      <c r="O189" s="41" t="s">
        <v>16</v>
      </c>
      <c r="P189" s="41" t="s">
        <v>16</v>
      </c>
      <c r="Q189" s="41" t="s">
        <v>16</v>
      </c>
      <c r="R189" s="41" t="s">
        <v>17</v>
      </c>
      <c r="S189" s="13"/>
      <c r="T189" s="46" t="s">
        <v>33</v>
      </c>
    </row>
    <row r="190" spans="1:20">
      <c r="A190" s="6">
        <f t="shared" si="2"/>
        <v>183</v>
      </c>
      <c r="B190" s="7">
        <v>2026522196</v>
      </c>
      <c r="C190" s="8" t="s">
        <v>482</v>
      </c>
      <c r="D190" s="9" t="s">
        <v>483</v>
      </c>
      <c r="E190" s="9" t="s">
        <v>296</v>
      </c>
      <c r="F190" s="10">
        <v>30986</v>
      </c>
      <c r="G190" s="11" t="s">
        <v>20</v>
      </c>
      <c r="H190" s="11" t="s">
        <v>128</v>
      </c>
      <c r="I190" s="12">
        <v>7.05</v>
      </c>
      <c r="J190" s="37">
        <v>6.8</v>
      </c>
      <c r="K190" s="37">
        <v>8.3000000000000007</v>
      </c>
      <c r="L190" s="12">
        <v>7.04</v>
      </c>
      <c r="M190" s="12">
        <v>2.87</v>
      </c>
      <c r="N190" s="41" t="s">
        <v>16</v>
      </c>
      <c r="O190" s="41" t="s">
        <v>16</v>
      </c>
      <c r="P190" s="41" t="s">
        <v>16</v>
      </c>
      <c r="Q190" s="41" t="s">
        <v>16</v>
      </c>
      <c r="R190" s="41" t="s">
        <v>17</v>
      </c>
      <c r="S190" s="13"/>
      <c r="T190" s="46" t="s">
        <v>28</v>
      </c>
    </row>
    <row r="191" spans="1:20">
      <c r="A191" s="6">
        <f t="shared" si="2"/>
        <v>184</v>
      </c>
      <c r="B191" s="7">
        <v>2026522184</v>
      </c>
      <c r="C191" s="8" t="s">
        <v>312</v>
      </c>
      <c r="D191" s="9" t="s">
        <v>483</v>
      </c>
      <c r="E191" s="9" t="s">
        <v>296</v>
      </c>
      <c r="F191" s="10">
        <v>32891</v>
      </c>
      <c r="G191" s="11" t="s">
        <v>366</v>
      </c>
      <c r="H191" s="11" t="s">
        <v>128</v>
      </c>
      <c r="I191" s="12">
        <v>6.51</v>
      </c>
      <c r="J191" s="37">
        <v>0</v>
      </c>
      <c r="K191" s="37">
        <v>0.5</v>
      </c>
      <c r="L191" s="12">
        <v>6.4</v>
      </c>
      <c r="M191" s="12">
        <v>2.5099999999999998</v>
      </c>
      <c r="N191" s="41" t="s">
        <v>16</v>
      </c>
      <c r="O191" s="41" t="s">
        <v>16</v>
      </c>
      <c r="P191" s="41" t="s">
        <v>16</v>
      </c>
      <c r="Q191" s="41" t="s">
        <v>16</v>
      </c>
      <c r="R191" s="41" t="s">
        <v>88</v>
      </c>
      <c r="S191" s="13"/>
      <c r="T191" s="46" t="s">
        <v>33</v>
      </c>
    </row>
    <row r="192" spans="1:20">
      <c r="A192" s="6">
        <f t="shared" si="2"/>
        <v>185</v>
      </c>
      <c r="B192" s="7">
        <v>2026522209</v>
      </c>
      <c r="C192" s="8" t="s">
        <v>496</v>
      </c>
      <c r="D192" s="9" t="s">
        <v>224</v>
      </c>
      <c r="E192" s="9" t="s">
        <v>296</v>
      </c>
      <c r="F192" s="10">
        <v>32041</v>
      </c>
      <c r="G192" s="11" t="s">
        <v>497</v>
      </c>
      <c r="H192" s="11" t="s">
        <v>128</v>
      </c>
      <c r="I192" s="12">
        <v>7.27</v>
      </c>
      <c r="J192" s="37">
        <v>0</v>
      </c>
      <c r="K192" s="37">
        <v>8.3000000000000007</v>
      </c>
      <c r="L192" s="12">
        <v>7.07</v>
      </c>
      <c r="M192" s="12">
        <v>2.93</v>
      </c>
      <c r="N192" s="41" t="s">
        <v>16</v>
      </c>
      <c r="O192" s="41" t="s">
        <v>16</v>
      </c>
      <c r="P192" s="41" t="s">
        <v>16</v>
      </c>
      <c r="Q192" s="41" t="s">
        <v>16</v>
      </c>
      <c r="R192" s="41" t="s">
        <v>17</v>
      </c>
      <c r="S192" s="13"/>
      <c r="T192" s="46" t="s">
        <v>33</v>
      </c>
    </row>
    <row r="193" spans="1:20">
      <c r="A193" s="6">
        <f t="shared" si="2"/>
        <v>186</v>
      </c>
      <c r="B193" s="7">
        <v>2027522185</v>
      </c>
      <c r="C193" s="8" t="s">
        <v>484</v>
      </c>
      <c r="D193" s="9" t="s">
        <v>225</v>
      </c>
      <c r="E193" s="9" t="s">
        <v>296</v>
      </c>
      <c r="F193" s="10">
        <v>32527</v>
      </c>
      <c r="G193" s="11" t="s">
        <v>20</v>
      </c>
      <c r="H193" s="11" t="s">
        <v>294</v>
      </c>
      <c r="I193" s="12">
        <v>7.46</v>
      </c>
      <c r="J193" s="37">
        <v>7.4</v>
      </c>
      <c r="K193" s="37">
        <v>8.3000000000000007</v>
      </c>
      <c r="L193" s="12">
        <v>7.46</v>
      </c>
      <c r="M193" s="12">
        <v>3.15</v>
      </c>
      <c r="N193" s="41" t="s">
        <v>16</v>
      </c>
      <c r="O193" s="41" t="s">
        <v>16</v>
      </c>
      <c r="P193" s="41" t="s">
        <v>16</v>
      </c>
      <c r="Q193" s="41" t="s">
        <v>16</v>
      </c>
      <c r="R193" s="41" t="s">
        <v>17</v>
      </c>
      <c r="S193" s="13"/>
      <c r="T193" s="46" t="s">
        <v>28</v>
      </c>
    </row>
    <row r="194" spans="1:20">
      <c r="A194" s="6">
        <f t="shared" si="2"/>
        <v>187</v>
      </c>
      <c r="B194" s="7">
        <v>2027522201</v>
      </c>
      <c r="C194" s="8" t="s">
        <v>485</v>
      </c>
      <c r="D194" s="9" t="s">
        <v>486</v>
      </c>
      <c r="E194" s="9" t="s">
        <v>296</v>
      </c>
      <c r="F194" s="10">
        <v>31411</v>
      </c>
      <c r="G194" s="11" t="s">
        <v>38</v>
      </c>
      <c r="H194" s="11" t="s">
        <v>294</v>
      </c>
      <c r="I194" s="12">
        <v>7.2</v>
      </c>
      <c r="J194" s="37">
        <v>7.1</v>
      </c>
      <c r="K194" s="37">
        <v>7.8</v>
      </c>
      <c r="L194" s="12">
        <v>7.2</v>
      </c>
      <c r="M194" s="12">
        <v>2.99</v>
      </c>
      <c r="N194" s="41" t="s">
        <v>16</v>
      </c>
      <c r="O194" s="41" t="s">
        <v>16</v>
      </c>
      <c r="P194" s="41" t="s">
        <v>16</v>
      </c>
      <c r="Q194" s="41" t="s">
        <v>16</v>
      </c>
      <c r="R194" s="41" t="s">
        <v>17</v>
      </c>
      <c r="S194" s="13"/>
      <c r="T194" s="46" t="s">
        <v>28</v>
      </c>
    </row>
    <row r="195" spans="1:20">
      <c r="A195" s="6">
        <f t="shared" si="2"/>
        <v>188</v>
      </c>
      <c r="B195" s="20">
        <v>2027522193</v>
      </c>
      <c r="C195" s="21" t="s">
        <v>54</v>
      </c>
      <c r="D195" s="22" t="s">
        <v>229</v>
      </c>
      <c r="E195" s="22" t="s">
        <v>296</v>
      </c>
      <c r="F195" s="23">
        <v>32051</v>
      </c>
      <c r="G195" s="24" t="s">
        <v>59</v>
      </c>
      <c r="H195" s="24" t="s">
        <v>294</v>
      </c>
      <c r="I195" s="25">
        <v>7.77</v>
      </c>
      <c r="J195" s="38">
        <v>8.1999999999999993</v>
      </c>
      <c r="K195" s="38">
        <v>7.5</v>
      </c>
      <c r="L195" s="25">
        <v>7.78</v>
      </c>
      <c r="M195" s="25">
        <v>3.34</v>
      </c>
      <c r="N195" s="42" t="s">
        <v>16</v>
      </c>
      <c r="O195" s="42" t="s">
        <v>16</v>
      </c>
      <c r="P195" s="42" t="s">
        <v>16</v>
      </c>
      <c r="Q195" s="42" t="s">
        <v>16</v>
      </c>
      <c r="R195" s="42" t="s">
        <v>17</v>
      </c>
      <c r="S195" s="26"/>
      <c r="T195" s="47" t="s">
        <v>28</v>
      </c>
    </row>
  </sheetData>
  <autoFilter ref="A5:T195">
    <sortState ref="A10:T195">
      <sortCondition ref="D5:D7"/>
    </sortState>
  </autoFilter>
  <mergeCells count="25">
    <mergeCell ref="K5:K7"/>
    <mergeCell ref="A1:D1"/>
    <mergeCell ref="F1:S1"/>
    <mergeCell ref="A2:D2"/>
    <mergeCell ref="F2:S2"/>
    <mergeCell ref="A4:T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R5:R7"/>
    <mergeCell ref="S5:S7"/>
    <mergeCell ref="T5:T7"/>
    <mergeCell ref="L5:L7"/>
    <mergeCell ref="M5:M7"/>
    <mergeCell ref="N5:N7"/>
    <mergeCell ref="O5:O7"/>
    <mergeCell ref="P5:P7"/>
    <mergeCell ref="Q5:Q7"/>
  </mergeCells>
  <conditionalFormatting sqref="M8:M151">
    <cfRule type="cellIs" dxfId="7" priority="8" operator="lessThan">
      <formula>2</formula>
    </cfRule>
  </conditionalFormatting>
  <conditionalFormatting sqref="T8:T151">
    <cfRule type="cellIs" dxfId="6" priority="7" operator="notEqual">
      <formula>"CNTN"</formula>
    </cfRule>
  </conditionalFormatting>
  <conditionalFormatting sqref="N8:Q151">
    <cfRule type="cellIs" dxfId="5" priority="6" operator="notEqual">
      <formula>"ĐẠT"</formula>
    </cfRule>
  </conditionalFormatting>
  <conditionalFormatting sqref="N8:Q151 J8:L151">
    <cfRule type="cellIs" dxfId="4" priority="5" operator="lessThan">
      <formula>5.5</formula>
    </cfRule>
  </conditionalFormatting>
  <conditionalFormatting sqref="M152:M195">
    <cfRule type="cellIs" dxfId="3" priority="4" operator="lessThan">
      <formula>2</formula>
    </cfRule>
  </conditionalFormatting>
  <conditionalFormatting sqref="T152:T195">
    <cfRule type="cellIs" dxfId="2" priority="3" operator="notEqual">
      <formula>"CNTN"</formula>
    </cfRule>
  </conditionalFormatting>
  <conditionalFormatting sqref="N152:Q195">
    <cfRule type="cellIs" dxfId="1" priority="2" operator="notEqual">
      <formula>"ĐẠT"</formula>
    </cfRule>
  </conditionalFormatting>
  <conditionalFormatting sqref="J152:L195 N152:Q195">
    <cfRule type="cellIs" dxfId="0" priority="1" operator="lessThan">
      <formula>5.5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K18</vt:lpstr>
      <vt:lpstr>K19</vt:lpstr>
      <vt:lpstr>K20</vt:lpstr>
      <vt:lpstr>T20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cp:lastPrinted>2018-09-07T00:48:19Z</cp:lastPrinted>
  <dcterms:created xsi:type="dcterms:W3CDTF">2018-09-05T10:13:15Z</dcterms:created>
  <dcterms:modified xsi:type="dcterms:W3CDTF">2018-09-07T01:21:23Z</dcterms:modified>
</cp:coreProperties>
</file>