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195" windowHeight="10800"/>
  </bookViews>
  <sheets>
    <sheet name="IN_DTK" sheetId="1" r:id="rId1"/>
  </sheets>
  <definedNames>
    <definedName name="_xlnm._FilterDatabase" localSheetId="0" hidden="1">IN_DTK!$A$8:$Y$26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Titles" localSheetId="0">IN_DTK!$1:$8</definedName>
  </definedNames>
  <calcPr calcId="144525"/>
</workbook>
</file>

<file path=xl/calcChain.xml><?xml version="1.0" encoding="utf-8"?>
<calcChain xmlns="http://schemas.openxmlformats.org/spreadsheetml/2006/main">
  <c r="B26" i="1" l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</calcChain>
</file>

<file path=xl/sharedStrings.xml><?xml version="1.0" encoding="utf-8"?>
<sst xmlns="http://schemas.openxmlformats.org/spreadsheetml/2006/main" count="234" uniqueCount="84">
  <si>
    <t>BỘ GIÁO DỤC &amp; ĐÀO TẠO</t>
  </si>
  <si>
    <t xml:space="preserve">               TRƯỜNG ĐH DUY TÂN</t>
  </si>
  <si>
    <t>STT</t>
  </si>
  <si>
    <t>MÃ
SINH VIÊN</t>
  </si>
  <si>
    <t>HỌ VÀ</t>
  </si>
  <si>
    <t>TÊN</t>
  </si>
  <si>
    <t>LỚP MÔN HỌC</t>
  </si>
  <si>
    <t>LỚP SINH HOẠT</t>
  </si>
  <si>
    <t>ĐIỂM QUÁ TRÌNH HỌC TẬP &amp; KTHP</t>
  </si>
  <si>
    <t>ĐIỂM
T. KẾT</t>
  </si>
  <si>
    <t>GHI
CHÚ</t>
  </si>
  <si>
    <t>SỐ</t>
  </si>
  <si>
    <t>CHỮ</t>
  </si>
  <si>
    <t>Đà nẵng, ngày 7 tháng 3 năm 2017</t>
  </si>
  <si>
    <t>NGƯỜI LẬP</t>
  </si>
  <si>
    <t>PP. ĐÀO TẠO ĐẠI HỌC &amp; SAU ĐẠI HỌC</t>
  </si>
  <si>
    <t>Nguyễn Đắc Thăng</t>
  </si>
  <si>
    <t>ThS. Nguyễn Ân</t>
  </si>
  <si>
    <t>POS 361B</t>
  </si>
  <si>
    <t/>
  </si>
  <si>
    <t>Không</t>
  </si>
  <si>
    <t>Nguyễn Thị Hoàng</t>
  </si>
  <si>
    <t>Chín Phẩy Hai</t>
  </si>
  <si>
    <t>Tám Phẩy Ba</t>
  </si>
  <si>
    <t>hp</t>
  </si>
  <si>
    <t>Nợ HP</t>
  </si>
  <si>
    <t>ChínPhẩy Bốn</t>
  </si>
  <si>
    <t>Tám Phẩy Sáu</t>
  </si>
  <si>
    <t>Võ Nhật</t>
  </si>
  <si>
    <t>Bộ</t>
  </si>
  <si>
    <t>T20YDHB</t>
  </si>
  <si>
    <t>Tám Phẩy Chín</t>
  </si>
  <si>
    <t>Tám Phẩy Một</t>
  </si>
  <si>
    <t>Đặng Thị Thùy</t>
  </si>
  <si>
    <t>Dung</t>
  </si>
  <si>
    <t>Nguyễn Thị Kim</t>
  </si>
  <si>
    <t>Bảy</t>
  </si>
  <si>
    <t>Hoàn</t>
  </si>
  <si>
    <t>Nguyễn Như</t>
  </si>
  <si>
    <t>Tám  Phẩy Tám</t>
  </si>
  <si>
    <t>Nguyễn Thị Thùy</t>
  </si>
  <si>
    <t>Linh</t>
  </si>
  <si>
    <t>BảyPhẩy Sáu</t>
  </si>
  <si>
    <t>Võ Thị Thùy</t>
  </si>
  <si>
    <t>Nguyễn Trần Hoài</t>
  </si>
  <si>
    <t xml:space="preserve">Huỳnh Thị </t>
  </si>
  <si>
    <t>Lợi</t>
  </si>
  <si>
    <t>Ngân</t>
  </si>
  <si>
    <t>T20YDH2A</t>
  </si>
  <si>
    <t>ht</t>
  </si>
  <si>
    <t>hoãn thi</t>
  </si>
  <si>
    <t>Thành</t>
  </si>
  <si>
    <t>Lê Chí</t>
  </si>
  <si>
    <t>Nguyễn Chí</t>
  </si>
  <si>
    <t>Nguyễn Thị Phương</t>
  </si>
  <si>
    <t>Hồ Vỹ</t>
  </si>
  <si>
    <t>Thế</t>
  </si>
  <si>
    <t xml:space="preserve">Mai Huỳnh Quốc </t>
  </si>
  <si>
    <t>Thống</t>
  </si>
  <si>
    <t>Nguyễn Thị Diệu</t>
  </si>
  <si>
    <t>Thủy</t>
  </si>
  <si>
    <t>Lê Ngọc</t>
  </si>
  <si>
    <t>Trâm</t>
  </si>
  <si>
    <t>Uyên</t>
  </si>
  <si>
    <t>Vân</t>
  </si>
  <si>
    <t>Việt</t>
  </si>
  <si>
    <t>Huỳnh Thị</t>
  </si>
  <si>
    <t>Vũ</t>
  </si>
  <si>
    <t>Lê Nguyên</t>
  </si>
  <si>
    <t>BẢNG ĐIỂM ĐÁNH GIÁ KẾT QUẢ HỌC TẬP * HK2*   2016-2017</t>
  </si>
  <si>
    <t>MÔN:    Tư Tưởng Hồ Chí Minh  *   SỐ TÍN CHỈ: 2</t>
  </si>
  <si>
    <t>MÃ MÔN: POS 361  (B-D)</t>
  </si>
  <si>
    <t>Học kỳ : 2</t>
  </si>
  <si>
    <t>Thời gian : 7h30-14/03/2017</t>
  </si>
  <si>
    <t>Lần thi : 1</t>
  </si>
  <si>
    <t>A</t>
  </si>
  <si>
    <t>P</t>
  </si>
  <si>
    <t>Q</t>
  </si>
  <si>
    <t>H</t>
  </si>
  <si>
    <t>L</t>
  </si>
  <si>
    <t>M</t>
  </si>
  <si>
    <t>I</t>
  </si>
  <si>
    <t>G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</si>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</sst>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0.0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_-* #,##0_-;\-* #,##0_-;_-* &quot;-&quot;_-;_-@_-"/>
    <numFmt numFmtId="168" formatCode="General_)"/>
    <numFmt numFmtId="169" formatCode="_(&quot;£¤&quot;* #,##0_);_(&quot;£¤&quot;* \(#,##0\);_(&quot;£¤&quot;* &quot;-&quot;_);_(@_)"/>
    <numFmt numFmtId="170" formatCode="_(&quot;£¤&quot;* #,##0.00_);_(&quot;£¤&quot;* \(#,##0.00\);_(&quot;£¤&quot;* &quot;-&quot;??_);_(@_)"/>
    <numFmt numFmtId="171" formatCode="0E+00;\趰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0_)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6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b/>
      <sz val="9.5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b/>
      <i/>
      <sz val="11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b/>
      <i/>
      <sz val="8"/>
      <name val="Times New Roman"/>
      <family val="1"/>
      <charset val="163"/>
    </font>
    <font>
      <sz val="10"/>
      <name val="Times New Roman"/>
      <family val="1"/>
      <charset val="163"/>
    </font>
    <font>
      <b/>
      <i/>
      <sz val="8"/>
      <name val="Times New Roman"/>
      <family val="1"/>
    </font>
    <font>
      <sz val="11"/>
      <name val="Times New Roman"/>
      <family val="1"/>
    </font>
    <font>
      <i/>
      <sz val="12"/>
      <name val="Times New Roman"/>
      <family val="1"/>
    </font>
    <font>
      <b/>
      <sz val="11"/>
      <color theme="0"/>
      <name val="Times New Roman"/>
      <family val="1"/>
    </font>
    <font>
      <b/>
      <i/>
      <sz val="11"/>
      <name val="VNtimes new roman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3"/>
      <name val="VNtimes new roman"/>
      <family val="2"/>
    </font>
    <font>
      <sz val="11"/>
      <color indexed="8"/>
      <name val="Arial"/>
      <family val="2"/>
    </font>
    <font>
      <sz val="12"/>
      <name val="VNI-Aptima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sz val="8"/>
      <color indexed="12"/>
      <name val="Helv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sz val="13"/>
      <color theme="1"/>
      <name val="Times New Roman"/>
      <family val="2"/>
    </font>
    <font>
      <sz val="10"/>
      <name val="VN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43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1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/>
    <xf numFmtId="168" fontId="25" fillId="0" borderId="0"/>
    <xf numFmtId="0" fontId="26" fillId="2" borderId="0"/>
    <xf numFmtId="0" fontId="27" fillId="2" borderId="0"/>
    <xf numFmtId="0" fontId="28" fillId="2" borderId="0"/>
    <xf numFmtId="169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30" fillId="0" borderId="0">
      <alignment wrapText="1"/>
    </xf>
    <xf numFmtId="0" fontId="2" fillId="0" borderId="0" applyFont="0" applyFill="0" applyBorder="0" applyAlignment="0" applyProtection="0"/>
    <xf numFmtId="0" fontId="31" fillId="0" borderId="0" applyFont="0" applyFill="0" applyBorder="0" applyAlignment="0" applyProtection="0"/>
    <xf numFmtId="171" fontId="3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1" fillId="0" borderId="0" applyFont="0" applyFill="0" applyBorder="0" applyAlignment="0" applyProtection="0"/>
    <xf numFmtId="172" fontId="3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31" fillId="0" borderId="0" applyFont="0" applyFill="0" applyBorder="0" applyAlignment="0" applyProtection="0"/>
    <xf numFmtId="173" fontId="3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31" fillId="0" borderId="0" applyFont="0" applyFill="0" applyBorder="0" applyAlignment="0" applyProtection="0"/>
    <xf numFmtId="175" fontId="32" fillId="0" borderId="0" applyFont="0" applyFill="0" applyBorder="0" applyAlignment="0" applyProtection="0"/>
    <xf numFmtId="0" fontId="2" fillId="0" borderId="0" applyFont="0" applyFill="0" applyBorder="0" applyAlignment="0" applyProtection="0">
      <alignment horizontal="right"/>
    </xf>
    <xf numFmtId="0" fontId="31" fillId="0" borderId="0"/>
    <xf numFmtId="0" fontId="33" fillId="0" borderId="0"/>
    <xf numFmtId="0" fontId="31" fillId="0" borderId="0"/>
    <xf numFmtId="37" fontId="34" fillId="0" borderId="0"/>
    <xf numFmtId="0" fontId="35" fillId="0" borderId="0"/>
    <xf numFmtId="0" fontId="2" fillId="0" borderId="0" applyFill="0" applyBorder="0" applyAlignment="0"/>
    <xf numFmtId="0" fontId="2" fillId="0" borderId="0" applyFill="0" applyBorder="0" applyAlignment="0"/>
    <xf numFmtId="176" fontId="2" fillId="0" borderId="0" applyFill="0" applyBorder="0" applyAlignment="0"/>
    <xf numFmtId="177" fontId="2" fillId="0" borderId="0" applyFill="0" applyBorder="0" applyAlignment="0"/>
    <xf numFmtId="0" fontId="36" fillId="0" borderId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39" fillId="0" borderId="0"/>
    <xf numFmtId="3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39" fillId="0" borderId="0"/>
    <xf numFmtId="0" fontId="2" fillId="0" borderId="0" applyFont="0" applyFill="0" applyBorder="0" applyAlignment="0" applyProtection="0"/>
    <xf numFmtId="181" fontId="39" fillId="0" borderId="0"/>
    <xf numFmtId="0" fontId="2" fillId="0" borderId="0" applyFill="0" applyBorder="0" applyAlignment="0"/>
    <xf numFmtId="0" fontId="2" fillId="0" borderId="0" applyFill="0" applyBorder="0" applyAlignment="0"/>
    <xf numFmtId="2" fontId="2" fillId="0" borderId="0" applyFont="0" applyFill="0" applyBorder="0" applyAlignment="0" applyProtection="0"/>
    <xf numFmtId="38" fontId="40" fillId="2" borderId="0" applyNumberFormat="0" applyBorder="0" applyAlignment="0" applyProtection="0"/>
    <xf numFmtId="38" fontId="40" fillId="2" borderId="0" applyNumberFormat="0" applyBorder="0" applyAlignment="0" applyProtection="0"/>
    <xf numFmtId="0" fontId="41" fillId="0" borderId="0">
      <alignment horizontal="left"/>
    </xf>
    <xf numFmtId="0" fontId="42" fillId="0" borderId="18" applyNumberFormat="0" applyAlignment="0" applyProtection="0">
      <alignment horizontal="left" vertical="center"/>
    </xf>
    <xf numFmtId="0" fontId="42" fillId="0" borderId="5">
      <alignment horizontal="left" vertical="center"/>
    </xf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Protection="0"/>
    <xf numFmtId="0" fontId="43" fillId="0" borderId="0" applyProtection="0"/>
    <xf numFmtId="0" fontId="42" fillId="0" borderId="0" applyProtection="0"/>
    <xf numFmtId="0" fontId="42" fillId="0" borderId="0" applyProtection="0"/>
    <xf numFmtId="10" fontId="40" fillId="3" borderId="10" applyNumberFormat="0" applyBorder="0" applyAlignment="0" applyProtection="0"/>
    <xf numFmtId="10" fontId="40" fillId="3" borderId="10" applyNumberFormat="0" applyBorder="0" applyAlignment="0" applyProtection="0"/>
    <xf numFmtId="0" fontId="44" fillId="0" borderId="0"/>
    <xf numFmtId="0" fontId="2" fillId="0" borderId="0" applyFill="0" applyBorder="0" applyAlignment="0"/>
    <xf numFmtId="0" fontId="2" fillId="0" borderId="0" applyFill="0" applyBorder="0" applyAlignment="0"/>
    <xf numFmtId="38" fontId="45" fillId="0" borderId="0" applyFont="0" applyFill="0" applyBorder="0" applyAlignment="0" applyProtection="0"/>
    <xf numFmtId="40" fontId="45" fillId="0" borderId="0" applyFont="0" applyFill="0" applyBorder="0" applyAlignment="0" applyProtection="0"/>
    <xf numFmtId="0" fontId="46" fillId="0" borderId="19"/>
    <xf numFmtId="182" fontId="2" fillId="0" borderId="20"/>
    <xf numFmtId="183" fontId="45" fillId="0" borderId="0" applyFont="0" applyFill="0" applyBorder="0" applyAlignment="0" applyProtection="0"/>
    <xf numFmtId="184" fontId="45" fillId="0" borderId="0" applyFont="0" applyFill="0" applyBorder="0" applyAlignment="0" applyProtection="0"/>
    <xf numFmtId="0" fontId="47" fillId="0" borderId="0" applyNumberFormat="0" applyFont="0" applyFill="0" applyAlignment="0"/>
    <xf numFmtId="0" fontId="48" fillId="0" borderId="0"/>
    <xf numFmtId="37" fontId="49" fillId="0" borderId="0"/>
    <xf numFmtId="185" fontId="50" fillId="0" borderId="0"/>
    <xf numFmtId="0" fontId="2" fillId="0" borderId="0"/>
    <xf numFmtId="0" fontId="2" fillId="0" borderId="0"/>
    <xf numFmtId="0" fontId="37" fillId="0" borderId="0"/>
    <xf numFmtId="0" fontId="1" fillId="0" borderId="0"/>
    <xf numFmtId="0" fontId="37" fillId="0" borderId="0"/>
    <xf numFmtId="0" fontId="5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53" fillId="0" borderId="0"/>
    <xf numFmtId="0" fontId="29" fillId="0" borderId="0"/>
    <xf numFmtId="0" fontId="1" fillId="0" borderId="0"/>
    <xf numFmtId="0" fontId="52" fillId="0" borderId="0"/>
    <xf numFmtId="0" fontId="5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/>
    <xf numFmtId="176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5" fillId="0" borderId="21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45" fillId="0" borderId="0" applyNumberFormat="0" applyFont="0" applyFill="0" applyBorder="0" applyAlignment="0" applyProtection="0">
      <alignment horizontal="left"/>
    </xf>
    <xf numFmtId="15" fontId="45" fillId="0" borderId="0" applyFont="0" applyFill="0" applyBorder="0" applyAlignment="0" applyProtection="0"/>
    <xf numFmtId="4" fontId="45" fillId="0" borderId="0" applyFont="0" applyFill="0" applyBorder="0" applyAlignment="0" applyProtection="0"/>
    <xf numFmtId="0" fontId="55" fillId="0" borderId="19">
      <alignment horizontal="center"/>
    </xf>
    <xf numFmtId="3" fontId="45" fillId="0" borderId="0" applyFont="0" applyFill="0" applyBorder="0" applyAlignment="0" applyProtection="0"/>
    <xf numFmtId="0" fontId="45" fillId="4" borderId="0" applyNumberFormat="0" applyFont="0" applyBorder="0" applyAlignment="0" applyProtection="0"/>
    <xf numFmtId="3" fontId="56" fillId="0" borderId="0"/>
    <xf numFmtId="0" fontId="57" fillId="0" borderId="0"/>
    <xf numFmtId="0" fontId="46" fillId="0" borderId="0"/>
    <xf numFmtId="49" fontId="58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22" applyNumberFormat="0" applyFont="0" applyFill="0" applyAlignment="0" applyProtection="0"/>
    <xf numFmtId="0" fontId="59" fillId="0" borderId="0" applyNumberForma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29" fillId="0" borderId="0">
      <alignment vertical="center"/>
    </xf>
    <xf numFmtId="40" fontId="61" fillId="0" borderId="0" applyFont="0" applyFill="0" applyBorder="0" applyAlignment="0" applyProtection="0"/>
    <xf numFmtId="38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9" fontId="62" fillId="0" borderId="0" applyFont="0" applyFill="0" applyBorder="0" applyAlignment="0" applyProtection="0"/>
    <xf numFmtId="0" fontId="63" fillId="0" borderId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6" fontId="64" fillId="0" borderId="0" applyFont="0" applyFill="0" applyBorder="0" applyAlignment="0" applyProtection="0"/>
    <xf numFmtId="187" fontId="64" fillId="0" borderId="0" applyFont="0" applyFill="0" applyBorder="0" applyAlignment="0" applyProtection="0"/>
    <xf numFmtId="0" fontId="65" fillId="0" borderId="0"/>
    <xf numFmtId="0" fontId="47" fillId="0" borderId="0"/>
    <xf numFmtId="167" fontId="66" fillId="0" borderId="0" applyFont="0" applyFill="0" applyBorder="0" applyAlignment="0" applyProtection="0"/>
    <xf numFmtId="188" fontId="66" fillId="0" borderId="0" applyFont="0" applyFill="0" applyBorder="0" applyAlignment="0" applyProtection="0"/>
    <xf numFmtId="0" fontId="67" fillId="0" borderId="0"/>
    <xf numFmtId="189" fontId="66" fillId="0" borderId="0" applyFont="0" applyFill="0" applyBorder="0" applyAlignment="0" applyProtection="0"/>
    <xf numFmtId="6" fontId="25" fillId="0" borderId="0" applyFont="0" applyFill="0" applyBorder="0" applyAlignment="0" applyProtection="0"/>
    <xf numFmtId="190" fontId="66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1" applyFont="1" applyFill="1" applyAlignment="1"/>
    <xf numFmtId="0" fontId="6" fillId="0" borderId="0" xfId="1" applyFont="1" applyFill="1" applyAlignment="1"/>
    <xf numFmtId="0" fontId="7" fillId="0" borderId="0" xfId="1" applyFont="1" applyFill="1" applyAlignment="1"/>
    <xf numFmtId="0" fontId="5" fillId="0" borderId="0" xfId="1" applyFont="1" applyFill="1" applyAlignment="1"/>
    <xf numFmtId="0" fontId="4" fillId="0" borderId="0" xfId="1" applyFont="1" applyFill="1" applyAlignment="1"/>
    <xf numFmtId="0" fontId="5" fillId="0" borderId="0" xfId="1" applyFont="1" applyFill="1" applyAlignment="1">
      <alignment horizontal="center"/>
    </xf>
    <xf numFmtId="0" fontId="5" fillId="0" borderId="0" xfId="1" applyFont="1" applyFill="1" applyBorder="1" applyAlignment="1"/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Alignment="1">
      <alignment horizontal="center"/>
    </xf>
    <xf numFmtId="0" fontId="5" fillId="0" borderId="0" xfId="1" applyFont="1" applyFill="1" applyAlignment="1">
      <alignment horizontal="left"/>
    </xf>
    <xf numFmtId="0" fontId="9" fillId="0" borderId="0" xfId="1" applyFont="1" applyFill="1" applyAlignment="1">
      <alignment horizontal="left"/>
    </xf>
    <xf numFmtId="0" fontId="10" fillId="0" borderId="0" xfId="1" applyFont="1" applyFill="1" applyAlignment="1">
      <alignment horizontal="left"/>
    </xf>
    <xf numFmtId="0" fontId="10" fillId="0" borderId="0" xfId="1" applyFont="1" applyFill="1" applyBorder="1" applyAlignment="1"/>
    <xf numFmtId="0" fontId="3" fillId="0" borderId="0" xfId="1" applyFont="1" applyFill="1" applyAlignment="1">
      <alignment horizontal="center"/>
    </xf>
    <xf numFmtId="0" fontId="3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/>
    </xf>
    <xf numFmtId="0" fontId="9" fillId="0" borderId="0" xfId="1" applyFont="1" applyFill="1" applyAlignment="1">
      <alignment horizontal="center"/>
    </xf>
    <xf numFmtId="0" fontId="4" fillId="0" borderId="0" xfId="1" applyFont="1" applyFill="1"/>
    <xf numFmtId="0" fontId="11" fillId="0" borderId="1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/>
    </xf>
    <xf numFmtId="9" fontId="12" fillId="0" borderId="10" xfId="2" applyFont="1" applyFill="1" applyBorder="1" applyAlignment="1">
      <alignment horizontal="center" vertical="center"/>
    </xf>
    <xf numFmtId="9" fontId="11" fillId="0" borderId="10" xfId="2" applyFont="1" applyFill="1" applyBorder="1" applyAlignment="1">
      <alignment horizontal="center" vertical="center" wrapText="1"/>
    </xf>
    <xf numFmtId="0" fontId="11" fillId="0" borderId="1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center"/>
    </xf>
    <xf numFmtId="0" fontId="9" fillId="0" borderId="14" xfId="1" applyFont="1" applyFill="1" applyBorder="1" applyAlignment="1">
      <alignment horizontal="center"/>
    </xf>
    <xf numFmtId="0" fontId="13" fillId="0" borderId="15" xfId="1" applyFont="1" applyFill="1" applyBorder="1" applyAlignment="1">
      <alignment horizontal="center"/>
    </xf>
    <xf numFmtId="0" fontId="13" fillId="0" borderId="16" xfId="1" applyFont="1" applyFill="1" applyBorder="1" applyAlignment="1"/>
    <xf numFmtId="0" fontId="14" fillId="0" borderId="17" xfId="1" applyFont="1" applyFill="1" applyBorder="1" applyAlignment="1">
      <alignment horizontal="center"/>
    </xf>
    <xf numFmtId="0" fontId="12" fillId="0" borderId="15" xfId="1" applyFont="1" applyFill="1" applyBorder="1" applyAlignment="1">
      <alignment horizontal="center"/>
    </xf>
    <xf numFmtId="0" fontId="15" fillId="0" borderId="15" xfId="1" applyFont="1" applyFill="1" applyBorder="1" applyAlignment="1">
      <alignment horizontal="center"/>
    </xf>
    <xf numFmtId="0" fontId="7" fillId="0" borderId="15" xfId="1" applyFont="1" applyFill="1" applyBorder="1" applyAlignment="1">
      <alignment horizontal="center"/>
    </xf>
    <xf numFmtId="164" fontId="7" fillId="0" borderId="15" xfId="1" applyNumberFormat="1" applyFont="1" applyFill="1" applyBorder="1" applyAlignment="1">
      <alignment horizontal="center"/>
    </xf>
    <xf numFmtId="0" fontId="14" fillId="0" borderId="15" xfId="1" applyFont="1" applyFill="1" applyBorder="1" applyAlignment="1"/>
    <xf numFmtId="0" fontId="16" fillId="0" borderId="15" xfId="1" applyFont="1" applyFill="1" applyBorder="1" applyAlignment="1">
      <alignment horizontal="left"/>
    </xf>
    <xf numFmtId="0" fontId="9" fillId="0" borderId="15" xfId="1" applyFont="1" applyFill="1" applyBorder="1" applyAlignment="1"/>
    <xf numFmtId="0" fontId="4" fillId="0" borderId="0" xfId="1" applyFont="1" applyFill="1" applyBorder="1" applyAlignment="1">
      <alignment horizontal="left"/>
    </xf>
    <xf numFmtId="0" fontId="17" fillId="0" borderId="0" xfId="1" applyFont="1" applyFill="1" applyBorder="1" applyAlignment="1"/>
    <xf numFmtId="0" fontId="17" fillId="0" borderId="0" xfId="1" applyFont="1" applyFill="1" applyAlignment="1">
      <alignment horizontal="center"/>
    </xf>
    <xf numFmtId="0" fontId="19" fillId="0" borderId="0" xfId="1" applyFont="1" applyFill="1" applyBorder="1" applyAlignment="1"/>
    <xf numFmtId="0" fontId="19" fillId="0" borderId="0" xfId="1" applyFont="1" applyFill="1" applyBorder="1" applyAlignment="1">
      <alignment horizontal="center"/>
    </xf>
    <xf numFmtId="0" fontId="20" fillId="0" borderId="0" xfId="1" applyFont="1" applyAlignment="1">
      <alignment horizontal="left"/>
    </xf>
    <xf numFmtId="0" fontId="10" fillId="0" borderId="0" xfId="1" applyFont="1" applyFill="1" applyAlignment="1">
      <alignment horizontal="center"/>
    </xf>
    <xf numFmtId="0" fontId="20" fillId="0" borderId="0" xfId="1" applyFont="1" applyAlignment="1"/>
    <xf numFmtId="0" fontId="4" fillId="0" borderId="0" xfId="1" applyFont="1" applyAlignment="1"/>
    <xf numFmtId="0" fontId="3" fillId="0" borderId="0" xfId="1" applyFont="1" applyFill="1"/>
    <xf numFmtId="0" fontId="4" fillId="0" borderId="0" xfId="1" applyFont="1" applyFill="1" applyAlignment="1">
      <alignment horizontal="center"/>
    </xf>
    <xf numFmtId="0" fontId="4" fillId="0" borderId="0" xfId="1" applyFont="1" applyFill="1" applyBorder="1"/>
    <xf numFmtId="0" fontId="5" fillId="0" borderId="0" xfId="1" applyFont="1" applyAlignment="1">
      <alignment horizontal="left"/>
    </xf>
    <xf numFmtId="0" fontId="18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11" fillId="0" borderId="2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1" fillId="0" borderId="11" xfId="1" applyFont="1" applyFill="1" applyBorder="1" applyAlignment="1">
      <alignment horizontal="center" vertical="center" wrapText="1"/>
    </xf>
    <xf numFmtId="0" fontId="11" fillId="0" borderId="12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 wrapText="1"/>
    </xf>
    <xf numFmtId="0" fontId="11" fillId="0" borderId="13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right"/>
    </xf>
    <xf numFmtId="0" fontId="4" fillId="0" borderId="0" xfId="1" applyFont="1" applyFill="1" applyAlignment="1">
      <alignment horizontal="center"/>
    </xf>
    <xf numFmtId="0" fontId="11" fillId="0" borderId="1" xfId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/>
    </xf>
    <xf numFmtId="0" fontId="11" fillId="0" borderId="13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vertical="center"/>
    </xf>
    <xf numFmtId="0" fontId="11" fillId="0" borderId="9" xfId="1" applyFont="1" applyFill="1" applyBorder="1" applyAlignment="1">
      <alignment vertical="center"/>
    </xf>
    <xf numFmtId="0" fontId="11" fillId="0" borderId="11" xfId="1" applyFont="1" applyFill="1" applyBorder="1" applyAlignment="1">
      <alignment vertical="center"/>
    </xf>
    <xf numFmtId="0" fontId="11" fillId="0" borderId="3" xfId="1" applyFont="1" applyFill="1" applyBorder="1" applyAlignment="1">
      <alignment horizontal="left" vertical="center"/>
    </xf>
    <xf numFmtId="0" fontId="11" fillId="0" borderId="7" xfId="1" applyFont="1" applyFill="1" applyBorder="1" applyAlignment="1">
      <alignment horizontal="left" vertical="center"/>
    </xf>
    <xf numFmtId="0" fontId="11" fillId="0" borderId="12" xfId="1" applyFont="1" applyFill="1" applyBorder="1" applyAlignment="1">
      <alignment horizontal="left" vertical="center"/>
    </xf>
    <xf numFmtId="0" fontId="11" fillId="0" borderId="4" xfId="1" applyFont="1" applyFill="1" applyBorder="1" applyAlignment="1">
      <alignment horizontal="center"/>
    </xf>
    <xf numFmtId="0" fontId="11" fillId="0" borderId="5" xfId="1" applyFont="1" applyFill="1" applyBorder="1" applyAlignment="1">
      <alignment horizontal="center"/>
    </xf>
    <xf numFmtId="0" fontId="11" fillId="0" borderId="6" xfId="1" applyFont="1" applyFill="1" applyBorder="1" applyAlignment="1">
      <alignment horizontal="center"/>
    </xf>
  </cellXfs>
  <cellStyles count="143">
    <cellStyle name="??" xfId="3"/>
    <cellStyle name="?? [0.00]_PRODUCT DETAIL Q1" xfId="4"/>
    <cellStyle name="?? [0]" xfId="5"/>
    <cellStyle name="???? [0.00]_PRODUCT DETAIL Q1" xfId="6"/>
    <cellStyle name="????_PRODUCT DETAIL Q1" xfId="7"/>
    <cellStyle name="???[0]_Book1" xfId="8"/>
    <cellStyle name="???_???" xfId="9"/>
    <cellStyle name="??_(????)??????" xfId="10"/>
    <cellStyle name="¤@¯ë_01" xfId="11"/>
    <cellStyle name="1" xfId="12"/>
    <cellStyle name="2" xfId="13"/>
    <cellStyle name="3" xfId="14"/>
    <cellStyle name="³f¹ô[0]_ÿÿÿÿÿÿ" xfId="15"/>
    <cellStyle name="³f¹ô_ÿÿÿÿÿÿ" xfId="16"/>
    <cellStyle name="4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ÄÞ¸¶ [0]_±âÅ¸" xfId="24"/>
    <cellStyle name="AÞ¸¶ [0]_INQUIRY ¿?¾÷AßAø " xfId="25"/>
    <cellStyle name="ÄÞ¸¶ [0]_S" xfId="26"/>
    <cellStyle name="ÄÞ¸¶_±âÅ¸" xfId="27"/>
    <cellStyle name="AÞ¸¶_INQUIRY ¿?¾÷AßAø " xfId="28"/>
    <cellStyle name="ÄÞ¸¶_S" xfId="29"/>
    <cellStyle name="blank" xfId="30"/>
    <cellStyle name="C?AØ_¿?¾÷CoE² " xfId="31"/>
    <cellStyle name="Ç¥ÁØ_#2(M17)_1" xfId="32"/>
    <cellStyle name="C￥AØ_¿μ¾÷CoE² " xfId="33"/>
    <cellStyle name="Ç¥ÁØ_S" xfId="34"/>
    <cellStyle name="C￥AØ_Sheet1_¿μ¾÷CoE² " xfId="35"/>
    <cellStyle name="Calc Currency (0)" xfId="36"/>
    <cellStyle name="Calc Currency (0) 2" xfId="37"/>
    <cellStyle name="Calc Percent (0)" xfId="38"/>
    <cellStyle name="Calc Percent (1)" xfId="39"/>
    <cellStyle name="category" xfId="40"/>
    <cellStyle name="Comma 2" xfId="41"/>
    <cellStyle name="Comma 3" xfId="42"/>
    <cellStyle name="Comma 4" xfId="43"/>
    <cellStyle name="comma zerodec" xfId="44"/>
    <cellStyle name="Comma0" xfId="45"/>
    <cellStyle name="Currency0" xfId="46"/>
    <cellStyle name="Currency1" xfId="47"/>
    <cellStyle name="Date" xfId="48"/>
    <cellStyle name="Dollar (zero dec)" xfId="49"/>
    <cellStyle name="Enter Currency (0)" xfId="50"/>
    <cellStyle name="Enter Currency (0) 2" xfId="51"/>
    <cellStyle name="Fixed" xfId="52"/>
    <cellStyle name="Grey" xfId="53"/>
    <cellStyle name="Grey 2" xfId="54"/>
    <cellStyle name="HEADER" xfId="55"/>
    <cellStyle name="Header1" xfId="56"/>
    <cellStyle name="Header2" xfId="57"/>
    <cellStyle name="Heading 1 2" xfId="58"/>
    <cellStyle name="Heading 2 2" xfId="59"/>
    <cellStyle name="HEADING1" xfId="60"/>
    <cellStyle name="HEADING1 2" xfId="61"/>
    <cellStyle name="HEADING2" xfId="62"/>
    <cellStyle name="HEADING2 2" xfId="63"/>
    <cellStyle name="Input [yellow]" xfId="64"/>
    <cellStyle name="Input [yellow] 2" xfId="65"/>
    <cellStyle name="Input 2" xfId="66"/>
    <cellStyle name="Link Currency (0)" xfId="67"/>
    <cellStyle name="Link Currency (0) 2" xfId="68"/>
    <cellStyle name="Milliers [0]_AR1194" xfId="69"/>
    <cellStyle name="Milliers_AR1194" xfId="70"/>
    <cellStyle name="Model" xfId="71"/>
    <cellStyle name="moi" xfId="72"/>
    <cellStyle name="Monétaire [0]_AR1194" xfId="73"/>
    <cellStyle name="Monétaire_AR1194" xfId="74"/>
    <cellStyle name="n" xfId="75"/>
    <cellStyle name="New Times Roman" xfId="76"/>
    <cellStyle name="no dec" xfId="77"/>
    <cellStyle name="Normal" xfId="0" builtinId="0"/>
    <cellStyle name="Normal - Style1" xfId="78"/>
    <cellStyle name="Normal 2" xfId="79"/>
    <cellStyle name="Normal 2 11" xfId="80"/>
    <cellStyle name="Normal 2 2" xfId="81"/>
    <cellStyle name="Normal 2 2 2" xfId="82"/>
    <cellStyle name="Normal 2 2 2 2" xfId="83"/>
    <cellStyle name="Normal 2 2 2 3" xfId="84"/>
    <cellStyle name="Normal 2 2 2 4" xfId="85"/>
    <cellStyle name="Normal 2 2 3" xfId="86"/>
    <cellStyle name="Normal 2 2 4" xfId="87"/>
    <cellStyle name="Normal 2 2_Danh sach sv nhap hoc den ngay 13 thang 9" xfId="88"/>
    <cellStyle name="Normal 2 3" xfId="89"/>
    <cellStyle name="Normal 2 4" xfId="90"/>
    <cellStyle name="Normal 2 5" xfId="91"/>
    <cellStyle name="Normal 2 6" xfId="92"/>
    <cellStyle name="Normal 2 6 2" xfId="93"/>
    <cellStyle name="Normal 2_Book1" xfId="94"/>
    <cellStyle name="Normal 3" xfId="95"/>
    <cellStyle name="Normal 3 2" xfId="96"/>
    <cellStyle name="Normal 4" xfId="97"/>
    <cellStyle name="Normal 5" xfId="98"/>
    <cellStyle name="Normal 6" xfId="99"/>
    <cellStyle name="Normal 7" xfId="1"/>
    <cellStyle name="Normal1" xfId="100"/>
    <cellStyle name="Percent (0)" xfId="101"/>
    <cellStyle name="Percent [2]" xfId="102"/>
    <cellStyle name="Percent 2" xfId="103"/>
    <cellStyle name="Percent 3" xfId="104"/>
    <cellStyle name="Percent 4" xfId="2"/>
    <cellStyle name="PERCENTAGE" xfId="105"/>
    <cellStyle name="PrePop Currency (0)" xfId="106"/>
    <cellStyle name="PrePop Currency (0) 2" xfId="107"/>
    <cellStyle name="PSChar" xfId="108"/>
    <cellStyle name="PSDate" xfId="109"/>
    <cellStyle name="PSDec" xfId="110"/>
    <cellStyle name="PSHeading" xfId="111"/>
    <cellStyle name="PSInt" xfId="112"/>
    <cellStyle name="PSSpacer" xfId="113"/>
    <cellStyle name="songuyen" xfId="114"/>
    <cellStyle name="Style 1" xfId="115"/>
    <cellStyle name="subhead" xfId="116"/>
    <cellStyle name="Text Indent A" xfId="117"/>
    <cellStyle name="Text Indent B" xfId="118"/>
    <cellStyle name="Text Indent B 2" xfId="119"/>
    <cellStyle name="Total 2" xfId="120"/>
    <cellStyle name="xuan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95" xfId="129"/>
    <cellStyle name="뷭?_BOOKSHIP" xfId="130"/>
    <cellStyle name="콤마 [0]_1202" xfId="131"/>
    <cellStyle name="콤마_1202" xfId="132"/>
    <cellStyle name="통화 [0]_1202" xfId="133"/>
    <cellStyle name="통화_1202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標準_Financial Prpsl" xfId="139"/>
    <cellStyle name="貨幣 [0]_00Q3902REV.1" xfId="140"/>
    <cellStyle name="貨幣[0]_BRE" xfId="141"/>
    <cellStyle name="貨幣_00Q3902REV.1" xfId="142"/>
  </cellStyles>
  <dxfs count="3"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zoomScale="120" zoomScaleNormal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G9" sqref="G9"/>
    </sheetView>
  </sheetViews>
  <sheetFormatPr defaultColWidth="9.140625" defaultRowHeight="15"/>
  <cols>
    <col min="1" max="1" width="3.5703125" style="47" hidden="1" customWidth="1"/>
    <col min="2" max="2" width="4.42578125" style="47" customWidth="1"/>
    <col min="3" max="3" width="9.85546875" style="48" customWidth="1"/>
    <col min="4" max="4" width="13.42578125" style="16" customWidth="1"/>
    <col min="5" max="5" width="5.85546875" style="38" customWidth="1"/>
    <col min="6" max="6" width="6.7109375" style="49" customWidth="1"/>
    <col min="7" max="7" width="7" style="15" customWidth="1"/>
    <col min="8" max="8" width="3.42578125" style="15" customWidth="1"/>
    <col min="9" max="9" width="3" style="15" customWidth="1"/>
    <col min="10" max="10" width="3.42578125" style="15" customWidth="1"/>
    <col min="11" max="11" width="3" style="15" customWidth="1"/>
    <col min="12" max="12" width="3.42578125" style="15" customWidth="1"/>
    <col min="13" max="14" width="3" style="15" customWidth="1"/>
    <col min="15" max="15" width="3" style="48" customWidth="1"/>
    <col min="16" max="16" width="4.140625" style="48" customWidth="1"/>
    <col min="17" max="17" width="5.28515625" style="48" customWidth="1"/>
    <col min="18" max="18" width="11.7109375" style="5" customWidth="1"/>
    <col min="19" max="19" width="6.85546875" style="12" customWidth="1"/>
    <col min="37" max="16384" width="9.140625" style="47"/>
  </cols>
  <sheetData>
    <row r="1" spans="1:36" s="1" customFormat="1" ht="21.75" customHeight="1">
      <c r="B1" s="62" t="s">
        <v>0</v>
      </c>
      <c r="C1" s="62"/>
      <c r="D1" s="62"/>
      <c r="E1" s="52" t="s">
        <v>69</v>
      </c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2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</row>
    <row r="2" spans="1:36" s="1" customFormat="1" ht="18.75" customHeight="1">
      <c r="B2" s="63" t="s">
        <v>1</v>
      </c>
      <c r="C2" s="63"/>
      <c r="D2" s="63"/>
      <c r="F2" s="3" t="s">
        <v>70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</row>
    <row r="3" spans="1:36" s="5" customFormat="1" ht="20.25" customHeight="1">
      <c r="B3" s="6"/>
      <c r="C3" s="6"/>
      <c r="D3" s="7"/>
      <c r="E3" s="8"/>
      <c r="F3" s="9"/>
      <c r="H3" s="10" t="s">
        <v>71</v>
      </c>
      <c r="J3" s="6"/>
      <c r="L3" s="6"/>
      <c r="M3" s="6"/>
      <c r="N3" s="6"/>
      <c r="O3" s="6"/>
      <c r="P3" s="6"/>
      <c r="Q3" s="11" t="s">
        <v>72</v>
      </c>
      <c r="R3" s="4"/>
      <c r="S3" s="12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</row>
    <row r="4" spans="1:36" s="5" customFormat="1" ht="16.5" customHeight="1">
      <c r="B4" s="13" t="s">
        <v>73</v>
      </c>
      <c r="C4" s="11"/>
      <c r="D4" s="14"/>
      <c r="E4" s="8"/>
      <c r="F4" s="8"/>
      <c r="G4" s="6"/>
      <c r="H4" s="6"/>
      <c r="I4" s="6"/>
      <c r="J4" s="6"/>
      <c r="K4" s="6"/>
      <c r="L4" s="6"/>
      <c r="M4" s="6"/>
      <c r="N4" s="6"/>
      <c r="O4" s="6"/>
      <c r="P4" s="6"/>
      <c r="Q4" s="11" t="s">
        <v>74</v>
      </c>
      <c r="R4" s="4"/>
      <c r="S4" s="12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s="15" customFormat="1" hidden="1">
      <c r="B5" s="15">
        <v>1</v>
      </c>
      <c r="C5" s="15">
        <v>2</v>
      </c>
      <c r="D5" s="16">
        <v>3</v>
      </c>
      <c r="E5" s="17">
        <v>4</v>
      </c>
      <c r="F5" s="18">
        <v>5</v>
      </c>
      <c r="G5" s="15">
        <v>6</v>
      </c>
      <c r="H5" s="15">
        <v>7</v>
      </c>
      <c r="I5" s="15">
        <v>8</v>
      </c>
      <c r="J5" s="15">
        <v>9</v>
      </c>
      <c r="K5" s="15">
        <v>10</v>
      </c>
      <c r="L5" s="15">
        <v>11</v>
      </c>
      <c r="M5" s="15">
        <v>12</v>
      </c>
      <c r="N5" s="15">
        <v>13</v>
      </c>
      <c r="O5" s="15">
        <v>14</v>
      </c>
      <c r="P5" s="15">
        <v>15</v>
      </c>
      <c r="Q5" s="15">
        <v>16</v>
      </c>
      <c r="R5" s="1">
        <v>17</v>
      </c>
      <c r="S5" s="19">
        <v>18</v>
      </c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</row>
    <row r="6" spans="1:36" s="20" customFormat="1" ht="18" customHeight="1">
      <c r="B6" s="64" t="s">
        <v>2</v>
      </c>
      <c r="C6" s="58" t="s">
        <v>3</v>
      </c>
      <c r="D6" s="67" t="s">
        <v>4</v>
      </c>
      <c r="E6" s="70" t="s">
        <v>5</v>
      </c>
      <c r="F6" s="58" t="s">
        <v>6</v>
      </c>
      <c r="G6" s="58" t="s">
        <v>7</v>
      </c>
      <c r="H6" s="73" t="s">
        <v>8</v>
      </c>
      <c r="I6" s="74"/>
      <c r="J6" s="74"/>
      <c r="K6" s="74"/>
      <c r="L6" s="74"/>
      <c r="M6" s="74"/>
      <c r="N6" s="74"/>
      <c r="O6" s="74"/>
      <c r="P6" s="75"/>
      <c r="Q6" s="54" t="s">
        <v>9</v>
      </c>
      <c r="R6" s="55"/>
      <c r="S6" s="58" t="s">
        <v>10</v>
      </c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</row>
    <row r="7" spans="1:36" s="22" customFormat="1" ht="15.75" customHeight="1">
      <c r="A7" s="61" t="s">
        <v>2</v>
      </c>
      <c r="B7" s="65"/>
      <c r="C7" s="59"/>
      <c r="D7" s="68"/>
      <c r="E7" s="71"/>
      <c r="F7" s="59"/>
      <c r="G7" s="59"/>
      <c r="H7" s="21" t="s">
        <v>75</v>
      </c>
      <c r="I7" s="21" t="s">
        <v>76</v>
      </c>
      <c r="J7" s="21" t="s">
        <v>77</v>
      </c>
      <c r="K7" s="21" t="s">
        <v>78</v>
      </c>
      <c r="L7" s="21" t="s">
        <v>79</v>
      </c>
      <c r="M7" s="21" t="s">
        <v>80</v>
      </c>
      <c r="N7" s="21" t="s">
        <v>81</v>
      </c>
      <c r="O7" s="21" t="s">
        <v>82</v>
      </c>
      <c r="P7" s="21" t="s">
        <v>83</v>
      </c>
      <c r="Q7" s="56"/>
      <c r="R7" s="57"/>
      <c r="S7" s="5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</row>
    <row r="8" spans="1:36" s="22" customFormat="1" ht="19.5" customHeight="1">
      <c r="A8" s="61"/>
      <c r="B8" s="66"/>
      <c r="C8" s="60"/>
      <c r="D8" s="69"/>
      <c r="E8" s="72"/>
      <c r="F8" s="60"/>
      <c r="G8" s="60"/>
      <c r="H8" s="23">
        <v>0.15</v>
      </c>
      <c r="I8" s="23">
        <v>0</v>
      </c>
      <c r="J8" s="23">
        <v>0.1</v>
      </c>
      <c r="K8" s="23">
        <v>0</v>
      </c>
      <c r="L8" s="23">
        <v>0.2</v>
      </c>
      <c r="M8" s="23">
        <v>0</v>
      </c>
      <c r="N8" s="23">
        <v>0</v>
      </c>
      <c r="O8" s="23">
        <v>0</v>
      </c>
      <c r="P8" s="23">
        <v>0.55000000000000004</v>
      </c>
      <c r="Q8" s="24" t="s">
        <v>11</v>
      </c>
      <c r="R8" s="25" t="s">
        <v>12</v>
      </c>
      <c r="S8" s="60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</row>
    <row r="9" spans="1:36" s="16" customFormat="1" ht="22.5" customHeight="1">
      <c r="A9" s="26">
        <v>401</v>
      </c>
      <c r="B9" s="27">
        <f>--SUBTOTAL(2,C$6:C9)</f>
        <v>1</v>
      </c>
      <c r="C9" s="28">
        <v>2027522085</v>
      </c>
      <c r="D9" s="29" t="s">
        <v>35</v>
      </c>
      <c r="E9" s="30" t="s">
        <v>47</v>
      </c>
      <c r="F9" s="31" t="s">
        <v>18</v>
      </c>
      <c r="G9" s="31" t="s">
        <v>48</v>
      </c>
      <c r="H9" s="32">
        <v>10</v>
      </c>
      <c r="I9" s="32" t="s">
        <v>19</v>
      </c>
      <c r="J9" s="32">
        <v>9</v>
      </c>
      <c r="K9" s="32" t="s">
        <v>19</v>
      </c>
      <c r="L9" s="32">
        <v>9</v>
      </c>
      <c r="M9" s="32" t="s">
        <v>19</v>
      </c>
      <c r="N9" s="32" t="s">
        <v>19</v>
      </c>
      <c r="O9" s="32" t="s">
        <v>19</v>
      </c>
      <c r="P9" s="33">
        <v>9</v>
      </c>
      <c r="Q9" s="34">
        <v>9.1999999999999993</v>
      </c>
      <c r="R9" s="35" t="s">
        <v>22</v>
      </c>
      <c r="S9" s="36" t="s">
        <v>19</v>
      </c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</row>
    <row r="10" spans="1:36" s="16" customFormat="1" ht="22.5" customHeight="1">
      <c r="A10" s="26">
        <v>402</v>
      </c>
      <c r="B10" s="27">
        <f>--SUBTOTAL(2,C$6:C10)</f>
        <v>2</v>
      </c>
      <c r="C10" s="28">
        <v>2026522007</v>
      </c>
      <c r="D10" s="29" t="s">
        <v>28</v>
      </c>
      <c r="E10" s="30" t="s">
        <v>29</v>
      </c>
      <c r="F10" s="31" t="s">
        <v>18</v>
      </c>
      <c r="G10" s="31" t="s">
        <v>30</v>
      </c>
      <c r="H10" s="32">
        <v>10</v>
      </c>
      <c r="I10" s="32" t="s">
        <v>19</v>
      </c>
      <c r="J10" s="32">
        <v>9</v>
      </c>
      <c r="K10" s="32" t="s">
        <v>19</v>
      </c>
      <c r="L10" s="32">
        <v>9</v>
      </c>
      <c r="M10" s="32" t="s">
        <v>19</v>
      </c>
      <c r="N10" s="32" t="s">
        <v>19</v>
      </c>
      <c r="O10" s="32" t="s">
        <v>19</v>
      </c>
      <c r="P10" s="33">
        <v>9</v>
      </c>
      <c r="Q10" s="34">
        <v>9.1999999999999993</v>
      </c>
      <c r="R10" s="35" t="s">
        <v>22</v>
      </c>
      <c r="S10" s="36" t="s">
        <v>19</v>
      </c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</row>
    <row r="11" spans="1:36" s="16" customFormat="1" ht="22.5" customHeight="1">
      <c r="A11" s="26">
        <v>403</v>
      </c>
      <c r="B11" s="27">
        <f>--SUBTOTAL(2,C$6:C11)</f>
        <v>3</v>
      </c>
      <c r="C11" s="28">
        <v>1926522032</v>
      </c>
      <c r="D11" s="29" t="s">
        <v>33</v>
      </c>
      <c r="E11" s="30" t="s">
        <v>34</v>
      </c>
      <c r="F11" s="31" t="s">
        <v>18</v>
      </c>
      <c r="G11" s="31" t="s">
        <v>30</v>
      </c>
      <c r="H11" s="32">
        <v>10</v>
      </c>
      <c r="I11" s="32" t="s">
        <v>19</v>
      </c>
      <c r="J11" s="32">
        <v>9</v>
      </c>
      <c r="K11" s="32" t="s">
        <v>19</v>
      </c>
      <c r="L11" s="32">
        <v>9</v>
      </c>
      <c r="M11" s="32" t="s">
        <v>19</v>
      </c>
      <c r="N11" s="32" t="s">
        <v>19</v>
      </c>
      <c r="O11" s="32" t="s">
        <v>19</v>
      </c>
      <c r="P11" s="33">
        <v>9.5</v>
      </c>
      <c r="Q11" s="34">
        <v>9.4</v>
      </c>
      <c r="R11" s="35" t="s">
        <v>26</v>
      </c>
      <c r="S11" s="36" t="s">
        <v>19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</row>
    <row r="12" spans="1:36" s="16" customFormat="1" ht="22.5" customHeight="1">
      <c r="A12" s="26">
        <v>404</v>
      </c>
      <c r="B12" s="27">
        <f>--SUBTOTAL(2,C$6:C12)</f>
        <v>4</v>
      </c>
      <c r="C12" s="28">
        <v>2026522039</v>
      </c>
      <c r="D12" s="29" t="s">
        <v>38</v>
      </c>
      <c r="E12" s="30" t="s">
        <v>37</v>
      </c>
      <c r="F12" s="31" t="s">
        <v>18</v>
      </c>
      <c r="G12" s="31" t="s">
        <v>30</v>
      </c>
      <c r="H12" s="32">
        <v>9</v>
      </c>
      <c r="I12" s="32" t="s">
        <v>19</v>
      </c>
      <c r="J12" s="32">
        <v>9</v>
      </c>
      <c r="K12" s="32" t="s">
        <v>19</v>
      </c>
      <c r="L12" s="32">
        <v>8</v>
      </c>
      <c r="M12" s="32" t="s">
        <v>19</v>
      </c>
      <c r="N12" s="32" t="s">
        <v>19</v>
      </c>
      <c r="O12" s="32" t="s">
        <v>19</v>
      </c>
      <c r="P12" s="33">
        <v>9</v>
      </c>
      <c r="Q12" s="34">
        <v>8.8000000000000007</v>
      </c>
      <c r="R12" s="35" t="s">
        <v>39</v>
      </c>
      <c r="S12" s="36" t="s">
        <v>19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</row>
    <row r="13" spans="1:36" s="16" customFormat="1" ht="22.5" customHeight="1">
      <c r="A13" s="26">
        <v>405</v>
      </c>
      <c r="B13" s="27">
        <f>--SUBTOTAL(2,C$6:C13)</f>
        <v>5</v>
      </c>
      <c r="C13" s="28">
        <v>2026522063</v>
      </c>
      <c r="D13" s="29" t="s">
        <v>44</v>
      </c>
      <c r="E13" s="30" t="s">
        <v>41</v>
      </c>
      <c r="F13" s="31" t="s">
        <v>18</v>
      </c>
      <c r="G13" s="31" t="s">
        <v>30</v>
      </c>
      <c r="H13" s="32">
        <v>0</v>
      </c>
      <c r="I13" s="32" t="s">
        <v>19</v>
      </c>
      <c r="J13" s="32">
        <v>0</v>
      </c>
      <c r="K13" s="32" t="s">
        <v>19</v>
      </c>
      <c r="L13" s="32">
        <v>0</v>
      </c>
      <c r="M13" s="32" t="s">
        <v>19</v>
      </c>
      <c r="N13" s="32" t="s">
        <v>19</v>
      </c>
      <c r="O13" s="32" t="s">
        <v>19</v>
      </c>
      <c r="P13" s="33" t="s">
        <v>24</v>
      </c>
      <c r="Q13" s="34">
        <v>0</v>
      </c>
      <c r="R13" s="35" t="s">
        <v>20</v>
      </c>
      <c r="S13" s="36" t="s">
        <v>25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</row>
    <row r="14" spans="1:36" s="16" customFormat="1" ht="22.5" customHeight="1">
      <c r="A14" s="26">
        <v>406</v>
      </c>
      <c r="B14" s="27">
        <f>--SUBTOTAL(2,C$6:C14)</f>
        <v>6</v>
      </c>
      <c r="C14" s="28">
        <v>2027522065</v>
      </c>
      <c r="D14" s="29" t="s">
        <v>40</v>
      </c>
      <c r="E14" s="30" t="s">
        <v>41</v>
      </c>
      <c r="F14" s="31" t="s">
        <v>18</v>
      </c>
      <c r="G14" s="31" t="s">
        <v>30</v>
      </c>
      <c r="H14" s="32">
        <v>10</v>
      </c>
      <c r="I14" s="32" t="s">
        <v>19</v>
      </c>
      <c r="J14" s="32">
        <v>9</v>
      </c>
      <c r="K14" s="32" t="s">
        <v>19</v>
      </c>
      <c r="L14" s="32">
        <v>9</v>
      </c>
      <c r="M14" s="32" t="s">
        <v>19</v>
      </c>
      <c r="N14" s="32" t="s">
        <v>19</v>
      </c>
      <c r="O14" s="32" t="s">
        <v>19</v>
      </c>
      <c r="P14" s="33">
        <v>7.5</v>
      </c>
      <c r="Q14" s="34">
        <v>8.3000000000000007</v>
      </c>
      <c r="R14" s="35" t="s">
        <v>23</v>
      </c>
      <c r="S14" s="36" t="s">
        <v>19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</row>
    <row r="15" spans="1:36" s="16" customFormat="1" ht="22.5" customHeight="1">
      <c r="A15" s="26">
        <v>407</v>
      </c>
      <c r="B15" s="27">
        <f>--SUBTOTAL(2,C$6:C15)</f>
        <v>7</v>
      </c>
      <c r="C15" s="28">
        <v>2027522068</v>
      </c>
      <c r="D15" s="29" t="s">
        <v>45</v>
      </c>
      <c r="E15" s="30" t="s">
        <v>46</v>
      </c>
      <c r="F15" s="31" t="s">
        <v>18</v>
      </c>
      <c r="G15" s="31" t="s">
        <v>30</v>
      </c>
      <c r="H15" s="32">
        <v>10</v>
      </c>
      <c r="I15" s="32" t="s">
        <v>19</v>
      </c>
      <c r="J15" s="32">
        <v>9</v>
      </c>
      <c r="K15" s="32" t="s">
        <v>19</v>
      </c>
      <c r="L15" s="32">
        <v>9</v>
      </c>
      <c r="M15" s="32" t="s">
        <v>19</v>
      </c>
      <c r="N15" s="32" t="s">
        <v>19</v>
      </c>
      <c r="O15" s="32" t="s">
        <v>19</v>
      </c>
      <c r="P15" s="33">
        <v>9</v>
      </c>
      <c r="Q15" s="34">
        <v>9.1999999999999993</v>
      </c>
      <c r="R15" s="35" t="s">
        <v>22</v>
      </c>
      <c r="S15" s="36" t="s">
        <v>19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</row>
    <row r="16" spans="1:36" s="16" customFormat="1" ht="22.5" customHeight="1">
      <c r="A16" s="26">
        <v>408</v>
      </c>
      <c r="B16" s="27">
        <f>--SUBTOTAL(2,C$6:C16)</f>
        <v>8</v>
      </c>
      <c r="C16" s="28">
        <v>2026522123</v>
      </c>
      <c r="D16" s="29" t="s">
        <v>52</v>
      </c>
      <c r="E16" s="30" t="s">
        <v>51</v>
      </c>
      <c r="F16" s="31" t="s">
        <v>18</v>
      </c>
      <c r="G16" s="31" t="s">
        <v>30</v>
      </c>
      <c r="H16" s="32">
        <v>10</v>
      </c>
      <c r="I16" s="32" t="s">
        <v>19</v>
      </c>
      <c r="J16" s="32">
        <v>9</v>
      </c>
      <c r="K16" s="32" t="s">
        <v>19</v>
      </c>
      <c r="L16" s="32">
        <v>9</v>
      </c>
      <c r="M16" s="32" t="s">
        <v>19</v>
      </c>
      <c r="N16" s="32" t="s">
        <v>19</v>
      </c>
      <c r="O16" s="32" t="s">
        <v>19</v>
      </c>
      <c r="P16" s="33">
        <v>9</v>
      </c>
      <c r="Q16" s="34">
        <v>9.1999999999999993</v>
      </c>
      <c r="R16" s="35" t="s">
        <v>22</v>
      </c>
      <c r="S16" s="36" t="s">
        <v>19</v>
      </c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36" s="16" customFormat="1" ht="22.5" customHeight="1">
      <c r="A17" s="26">
        <v>409</v>
      </c>
      <c r="B17" s="27">
        <f>--SUBTOTAL(2,C$6:C17)</f>
        <v>9</v>
      </c>
      <c r="C17" s="28">
        <v>2026522125</v>
      </c>
      <c r="D17" s="29" t="s">
        <v>53</v>
      </c>
      <c r="E17" s="30" t="s">
        <v>51</v>
      </c>
      <c r="F17" s="31" t="s">
        <v>18</v>
      </c>
      <c r="G17" s="31" t="s">
        <v>30</v>
      </c>
      <c r="H17" s="32">
        <v>10</v>
      </c>
      <c r="I17" s="32" t="s">
        <v>19</v>
      </c>
      <c r="J17" s="32">
        <v>9</v>
      </c>
      <c r="K17" s="32" t="s">
        <v>19</v>
      </c>
      <c r="L17" s="32">
        <v>9</v>
      </c>
      <c r="M17" s="32" t="s">
        <v>19</v>
      </c>
      <c r="N17" s="32" t="s">
        <v>19</v>
      </c>
      <c r="O17" s="32" t="s">
        <v>19</v>
      </c>
      <c r="P17" s="33">
        <v>8.5</v>
      </c>
      <c r="Q17" s="34">
        <v>8.9</v>
      </c>
      <c r="R17" s="35" t="s">
        <v>31</v>
      </c>
      <c r="S17" s="36" t="s">
        <v>19</v>
      </c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</row>
    <row r="18" spans="1:36" s="16" customFormat="1" ht="22.5" customHeight="1">
      <c r="A18" s="26">
        <v>410</v>
      </c>
      <c r="B18" s="27">
        <f>--SUBTOTAL(2,C$6:C18)</f>
        <v>10</v>
      </c>
      <c r="C18" s="28">
        <v>2026522134</v>
      </c>
      <c r="D18" s="29" t="s">
        <v>55</v>
      </c>
      <c r="E18" s="30" t="s">
        <v>56</v>
      </c>
      <c r="F18" s="31" t="s">
        <v>18</v>
      </c>
      <c r="G18" s="31" t="s">
        <v>30</v>
      </c>
      <c r="H18" s="32">
        <v>10</v>
      </c>
      <c r="I18" s="32" t="s">
        <v>19</v>
      </c>
      <c r="J18" s="32">
        <v>9</v>
      </c>
      <c r="K18" s="32" t="s">
        <v>19</v>
      </c>
      <c r="L18" s="32">
        <v>9</v>
      </c>
      <c r="M18" s="32" t="s">
        <v>19</v>
      </c>
      <c r="N18" s="32" t="s">
        <v>19</v>
      </c>
      <c r="O18" s="32" t="s">
        <v>19</v>
      </c>
      <c r="P18" s="33">
        <v>9</v>
      </c>
      <c r="Q18" s="34">
        <v>9.1999999999999993</v>
      </c>
      <c r="R18" s="35" t="s">
        <v>22</v>
      </c>
      <c r="S18" s="36" t="s">
        <v>19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</row>
    <row r="19" spans="1:36" s="16" customFormat="1" ht="22.5" customHeight="1">
      <c r="A19" s="26">
        <v>411</v>
      </c>
      <c r="B19" s="27">
        <f>--SUBTOTAL(2,C$6:C19)</f>
        <v>11</v>
      </c>
      <c r="C19" s="28">
        <v>2026522137</v>
      </c>
      <c r="D19" s="29" t="s">
        <v>57</v>
      </c>
      <c r="E19" s="30" t="s">
        <v>58</v>
      </c>
      <c r="F19" s="31" t="s">
        <v>18</v>
      </c>
      <c r="G19" s="31" t="s">
        <v>30</v>
      </c>
      <c r="H19" s="32">
        <v>10</v>
      </c>
      <c r="I19" s="32" t="s">
        <v>19</v>
      </c>
      <c r="J19" s="32">
        <v>9</v>
      </c>
      <c r="K19" s="32" t="s">
        <v>19</v>
      </c>
      <c r="L19" s="32">
        <v>9</v>
      </c>
      <c r="M19" s="32" t="s">
        <v>19</v>
      </c>
      <c r="N19" s="32" t="s">
        <v>19</v>
      </c>
      <c r="O19" s="32" t="s">
        <v>19</v>
      </c>
      <c r="P19" s="33">
        <v>9</v>
      </c>
      <c r="Q19" s="34">
        <v>9.1999999999999993</v>
      </c>
      <c r="R19" s="35" t="s">
        <v>22</v>
      </c>
      <c r="S19" s="36" t="s">
        <v>19</v>
      </c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</row>
    <row r="20" spans="1:36" s="16" customFormat="1" ht="22.5" customHeight="1">
      <c r="A20" s="26">
        <v>412</v>
      </c>
      <c r="B20" s="27">
        <f>--SUBTOTAL(2,C$6:C20)</f>
        <v>12</v>
      </c>
      <c r="C20" s="28">
        <v>2027522146</v>
      </c>
      <c r="D20" s="29" t="s">
        <v>59</v>
      </c>
      <c r="E20" s="30" t="s">
        <v>60</v>
      </c>
      <c r="F20" s="31" t="s">
        <v>18</v>
      </c>
      <c r="G20" s="31" t="s">
        <v>30</v>
      </c>
      <c r="H20" s="32">
        <v>10</v>
      </c>
      <c r="I20" s="32" t="s">
        <v>19</v>
      </c>
      <c r="J20" s="32">
        <v>9</v>
      </c>
      <c r="K20" s="32" t="s">
        <v>19</v>
      </c>
      <c r="L20" s="32">
        <v>9</v>
      </c>
      <c r="M20" s="32" t="s">
        <v>19</v>
      </c>
      <c r="N20" s="32" t="s">
        <v>19</v>
      </c>
      <c r="O20" s="32" t="s">
        <v>19</v>
      </c>
      <c r="P20" s="33">
        <v>7</v>
      </c>
      <c r="Q20" s="34">
        <v>8.1</v>
      </c>
      <c r="R20" s="35" t="s">
        <v>32</v>
      </c>
      <c r="S20" s="36" t="s">
        <v>19</v>
      </c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</row>
    <row r="21" spans="1:36" s="16" customFormat="1" ht="22.5" customHeight="1">
      <c r="A21" s="26">
        <v>413</v>
      </c>
      <c r="B21" s="27">
        <f>--SUBTOTAL(2,C$6:C21)</f>
        <v>13</v>
      </c>
      <c r="C21" s="28">
        <v>2027522147</v>
      </c>
      <c r="D21" s="29" t="s">
        <v>61</v>
      </c>
      <c r="E21" s="30" t="s">
        <v>60</v>
      </c>
      <c r="F21" s="31" t="s">
        <v>18</v>
      </c>
      <c r="G21" s="31" t="s">
        <v>30</v>
      </c>
      <c r="H21" s="32">
        <v>10</v>
      </c>
      <c r="I21" s="32" t="s">
        <v>19</v>
      </c>
      <c r="J21" s="32">
        <v>9</v>
      </c>
      <c r="K21" s="32" t="s">
        <v>19</v>
      </c>
      <c r="L21" s="32">
        <v>9</v>
      </c>
      <c r="M21" s="32" t="s">
        <v>19</v>
      </c>
      <c r="N21" s="32" t="s">
        <v>19</v>
      </c>
      <c r="O21" s="32" t="s">
        <v>19</v>
      </c>
      <c r="P21" s="33">
        <v>8</v>
      </c>
      <c r="Q21" s="34">
        <v>8.6</v>
      </c>
      <c r="R21" s="35" t="s">
        <v>27</v>
      </c>
      <c r="S21" s="36" t="s">
        <v>19</v>
      </c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</row>
    <row r="22" spans="1:36" s="16" customFormat="1" ht="22.5" customHeight="1">
      <c r="A22" s="26">
        <v>414</v>
      </c>
      <c r="B22" s="27">
        <f>--SUBTOTAL(2,C$6:C22)</f>
        <v>14</v>
      </c>
      <c r="C22" s="28">
        <v>2027522158</v>
      </c>
      <c r="D22" s="29" t="s">
        <v>43</v>
      </c>
      <c r="E22" s="30" t="s">
        <v>62</v>
      </c>
      <c r="F22" s="31" t="s">
        <v>18</v>
      </c>
      <c r="G22" s="31" t="s">
        <v>30</v>
      </c>
      <c r="H22" s="32">
        <v>10</v>
      </c>
      <c r="I22" s="32" t="s">
        <v>19</v>
      </c>
      <c r="J22" s="32">
        <v>9</v>
      </c>
      <c r="K22" s="32" t="s">
        <v>19</v>
      </c>
      <c r="L22" s="32">
        <v>9</v>
      </c>
      <c r="M22" s="32" t="s">
        <v>19</v>
      </c>
      <c r="N22" s="32" t="s">
        <v>19</v>
      </c>
      <c r="O22" s="32" t="s">
        <v>19</v>
      </c>
      <c r="P22" s="33">
        <v>9</v>
      </c>
      <c r="Q22" s="34">
        <v>9.1999999999999993</v>
      </c>
      <c r="R22" s="35" t="s">
        <v>22</v>
      </c>
      <c r="S22" s="36" t="s">
        <v>19</v>
      </c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</row>
    <row r="23" spans="1:36" s="16" customFormat="1" ht="22.5" customHeight="1">
      <c r="A23" s="26">
        <v>415</v>
      </c>
      <c r="B23" s="27">
        <f>--SUBTOTAL(2,C$6:C23)</f>
        <v>15</v>
      </c>
      <c r="C23" s="28">
        <v>2027522178</v>
      </c>
      <c r="D23" s="29" t="s">
        <v>54</v>
      </c>
      <c r="E23" s="30" t="s">
        <v>63</v>
      </c>
      <c r="F23" s="31" t="s">
        <v>18</v>
      </c>
      <c r="G23" s="31" t="s">
        <v>30</v>
      </c>
      <c r="H23" s="32">
        <v>10</v>
      </c>
      <c r="I23" s="32" t="s">
        <v>19</v>
      </c>
      <c r="J23" s="32">
        <v>9</v>
      </c>
      <c r="K23" s="32" t="s">
        <v>19</v>
      </c>
      <c r="L23" s="32">
        <v>9</v>
      </c>
      <c r="M23" s="32" t="s">
        <v>19</v>
      </c>
      <c r="N23" s="32" t="s">
        <v>19</v>
      </c>
      <c r="O23" s="32" t="s">
        <v>19</v>
      </c>
      <c r="P23" s="33">
        <v>5</v>
      </c>
      <c r="Q23" s="34">
        <v>7</v>
      </c>
      <c r="R23" s="37" t="s">
        <v>36</v>
      </c>
      <c r="S23" s="36" t="s">
        <v>19</v>
      </c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</row>
    <row r="24" spans="1:36" s="16" customFormat="1" ht="22.5" customHeight="1">
      <c r="A24" s="26">
        <v>416</v>
      </c>
      <c r="B24" s="27">
        <f>--SUBTOTAL(2,C$6:C24)</f>
        <v>16</v>
      </c>
      <c r="C24" s="28">
        <v>2027522182</v>
      </c>
      <c r="D24" s="29" t="s">
        <v>21</v>
      </c>
      <c r="E24" s="30" t="s">
        <v>64</v>
      </c>
      <c r="F24" s="31" t="s">
        <v>18</v>
      </c>
      <c r="G24" s="31" t="s">
        <v>30</v>
      </c>
      <c r="H24" s="32">
        <v>10</v>
      </c>
      <c r="I24" s="32" t="s">
        <v>19</v>
      </c>
      <c r="J24" s="32">
        <v>9</v>
      </c>
      <c r="K24" s="32" t="s">
        <v>19</v>
      </c>
      <c r="L24" s="32">
        <v>9</v>
      </c>
      <c r="M24" s="32" t="s">
        <v>19</v>
      </c>
      <c r="N24" s="32" t="s">
        <v>19</v>
      </c>
      <c r="O24" s="32" t="s">
        <v>19</v>
      </c>
      <c r="P24" s="33" t="s">
        <v>49</v>
      </c>
      <c r="Q24" s="34">
        <v>0</v>
      </c>
      <c r="R24" s="37" t="s">
        <v>20</v>
      </c>
      <c r="S24" s="36" t="s">
        <v>50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</row>
    <row r="25" spans="1:36" s="16" customFormat="1" ht="22.5" customHeight="1">
      <c r="A25" s="26">
        <v>417</v>
      </c>
      <c r="B25" s="27">
        <f>--SUBTOTAL(2,C$6:C25)</f>
        <v>17</v>
      </c>
      <c r="C25" s="28">
        <v>1926522215</v>
      </c>
      <c r="D25" s="29" t="s">
        <v>66</v>
      </c>
      <c r="E25" s="30" t="s">
        <v>65</v>
      </c>
      <c r="F25" s="31" t="s">
        <v>18</v>
      </c>
      <c r="G25" s="31" t="s">
        <v>30</v>
      </c>
      <c r="H25" s="32">
        <v>10</v>
      </c>
      <c r="I25" s="32" t="s">
        <v>19</v>
      </c>
      <c r="J25" s="32">
        <v>9</v>
      </c>
      <c r="K25" s="32" t="s">
        <v>19</v>
      </c>
      <c r="L25" s="32">
        <v>9</v>
      </c>
      <c r="M25" s="32" t="s">
        <v>19</v>
      </c>
      <c r="N25" s="32" t="s">
        <v>19</v>
      </c>
      <c r="O25" s="32" t="s">
        <v>19</v>
      </c>
      <c r="P25" s="33">
        <v>9</v>
      </c>
      <c r="Q25" s="34">
        <v>9.1999999999999993</v>
      </c>
      <c r="R25" s="37" t="s">
        <v>22</v>
      </c>
      <c r="S25" s="36" t="s">
        <v>19</v>
      </c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</row>
    <row r="26" spans="1:36" s="16" customFormat="1" ht="22.5" customHeight="1">
      <c r="A26" s="26">
        <v>418</v>
      </c>
      <c r="B26" s="27">
        <f>--SUBTOTAL(2,C$6:C26)</f>
        <v>18</v>
      </c>
      <c r="C26" s="28">
        <v>2026522209</v>
      </c>
      <c r="D26" s="29" t="s">
        <v>68</v>
      </c>
      <c r="E26" s="30" t="s">
        <v>67</v>
      </c>
      <c r="F26" s="31" t="s">
        <v>18</v>
      </c>
      <c r="G26" s="31" t="s">
        <v>30</v>
      </c>
      <c r="H26" s="32">
        <v>5</v>
      </c>
      <c r="I26" s="32" t="s">
        <v>19</v>
      </c>
      <c r="J26" s="32">
        <v>8</v>
      </c>
      <c r="K26" s="32" t="s">
        <v>19</v>
      </c>
      <c r="L26" s="32">
        <v>8</v>
      </c>
      <c r="M26" s="32" t="s">
        <v>19</v>
      </c>
      <c r="N26" s="32" t="s">
        <v>19</v>
      </c>
      <c r="O26" s="32" t="s">
        <v>19</v>
      </c>
      <c r="P26" s="33">
        <v>8</v>
      </c>
      <c r="Q26" s="34">
        <v>7.6</v>
      </c>
      <c r="R26" s="37" t="s">
        <v>42</v>
      </c>
      <c r="S26" s="36" t="s">
        <v>19</v>
      </c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</row>
    <row r="27" spans="1:36" s="16" customFormat="1" ht="21" customHeight="1">
      <c r="A27" s="26"/>
      <c r="B27" s="9"/>
      <c r="C27" s="6"/>
      <c r="D27" s="39"/>
      <c r="E27" s="8"/>
      <c r="F27" s="7"/>
      <c r="G27" s="40"/>
      <c r="H27" s="40"/>
      <c r="I27" s="40"/>
      <c r="J27" s="40"/>
      <c r="K27" s="51" t="s">
        <v>13</v>
      </c>
      <c r="L27" s="51"/>
      <c r="M27" s="51"/>
      <c r="N27" s="51"/>
      <c r="O27" s="51"/>
      <c r="P27" s="51"/>
      <c r="Q27" s="51"/>
      <c r="R27" s="51"/>
      <c r="S27" s="51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</row>
    <row r="28" spans="1:36" s="16" customFormat="1" ht="16.5" customHeight="1">
      <c r="A28" s="26"/>
      <c r="B28" s="52" t="s">
        <v>14</v>
      </c>
      <c r="C28" s="52"/>
      <c r="D28" s="52"/>
      <c r="E28" s="7"/>
      <c r="F28" s="41"/>
      <c r="G28" s="7"/>
      <c r="H28" s="40"/>
      <c r="I28" s="42"/>
      <c r="J28" s="39"/>
      <c r="K28" s="4" t="s">
        <v>15</v>
      </c>
      <c r="L28" s="4"/>
      <c r="M28" s="4"/>
      <c r="N28" s="4"/>
      <c r="O28" s="4"/>
      <c r="P28" s="4"/>
      <c r="Q28" s="4"/>
      <c r="R28" s="4"/>
      <c r="S28" s="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</row>
    <row r="29" spans="1:36" s="16" customFormat="1" ht="14.25" customHeight="1">
      <c r="A29" s="26"/>
      <c r="B29" s="9"/>
      <c r="C29" s="6"/>
      <c r="D29" s="39"/>
      <c r="E29" s="8"/>
      <c r="F29" s="7"/>
      <c r="G29" s="40"/>
      <c r="H29" s="40"/>
      <c r="I29" s="43"/>
      <c r="J29" s="39"/>
      <c r="K29" s="44"/>
      <c r="L29" s="40"/>
      <c r="M29" s="40"/>
      <c r="N29" s="40"/>
      <c r="O29" s="6"/>
      <c r="P29" s="39"/>
      <c r="Q29" s="45"/>
      <c r="R29" s="45"/>
      <c r="S29" s="11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</row>
    <row r="30" spans="1:36" s="16" customFormat="1" ht="14.25" customHeight="1">
      <c r="A30" s="26"/>
      <c r="B30" s="9"/>
      <c r="C30" s="6"/>
      <c r="D30" s="39"/>
      <c r="E30" s="8"/>
      <c r="F30" s="7"/>
      <c r="G30" s="40"/>
      <c r="H30" s="40"/>
      <c r="I30" s="43"/>
      <c r="J30" s="39"/>
      <c r="K30" s="44"/>
      <c r="L30" s="40"/>
      <c r="M30" s="40"/>
      <c r="N30" s="40"/>
      <c r="O30" s="6"/>
      <c r="P30" s="39"/>
      <c r="Q30" s="45"/>
      <c r="R30" s="45"/>
      <c r="S30" s="11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</row>
    <row r="31" spans="1:36" s="16" customFormat="1" ht="14.25" customHeight="1">
      <c r="A31" s="26"/>
      <c r="B31" s="9"/>
      <c r="C31" s="6"/>
      <c r="D31" s="39"/>
      <c r="E31" s="8"/>
      <c r="F31" s="7"/>
      <c r="G31" s="40"/>
      <c r="H31" s="40"/>
      <c r="I31" s="43"/>
      <c r="J31" s="39"/>
      <c r="K31" s="44"/>
      <c r="L31" s="40"/>
      <c r="M31" s="40"/>
      <c r="N31" s="40"/>
      <c r="O31" s="6"/>
      <c r="P31" s="39"/>
      <c r="Q31" s="45"/>
      <c r="R31" s="45"/>
      <c r="S31" s="1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</row>
    <row r="32" spans="1:36" s="16" customFormat="1" ht="14.25" customHeight="1">
      <c r="A32" s="26"/>
      <c r="B32" s="9"/>
      <c r="C32" s="6"/>
      <c r="D32" s="39"/>
      <c r="E32" s="8"/>
      <c r="F32" s="7"/>
      <c r="G32" s="40"/>
      <c r="H32" s="40"/>
      <c r="I32" s="40"/>
      <c r="J32" s="40"/>
      <c r="K32" s="40"/>
      <c r="L32" s="40"/>
      <c r="M32" s="40"/>
      <c r="N32" s="40"/>
      <c r="O32" s="6"/>
      <c r="P32" s="6"/>
      <c r="Q32" s="6"/>
      <c r="R32" s="39"/>
      <c r="S32" s="11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</row>
    <row r="33" spans="1:36" s="16" customFormat="1" ht="14.25" customHeight="1">
      <c r="A33" s="26"/>
      <c r="B33" s="9"/>
      <c r="C33" s="6"/>
      <c r="D33" s="39"/>
      <c r="E33" s="8"/>
      <c r="F33" s="7"/>
      <c r="G33" s="9"/>
      <c r="H33" s="40"/>
      <c r="I33" s="40"/>
      <c r="J33" s="40"/>
      <c r="K33" s="40"/>
      <c r="L33" s="6"/>
      <c r="M33" s="40"/>
      <c r="N33" s="40"/>
      <c r="O33" s="6"/>
      <c r="P33" s="6"/>
      <c r="Q33" s="6"/>
      <c r="R33" s="4"/>
      <c r="S33" s="11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</row>
    <row r="34" spans="1:36" s="16" customFormat="1" ht="18" customHeight="1">
      <c r="A34" s="26"/>
      <c r="B34" s="53" t="s">
        <v>16</v>
      </c>
      <c r="C34" s="53"/>
      <c r="D34" s="53"/>
      <c r="E34" s="8"/>
      <c r="F34" s="7"/>
      <c r="G34" s="40"/>
      <c r="H34" s="40"/>
      <c r="I34" s="40"/>
      <c r="J34" s="40"/>
      <c r="K34" s="40"/>
      <c r="L34" s="40"/>
      <c r="M34" s="40"/>
      <c r="N34" s="4" t="s">
        <v>17</v>
      </c>
      <c r="O34" s="4"/>
      <c r="P34" s="4"/>
      <c r="Q34" s="4"/>
      <c r="R34" s="4"/>
      <c r="S34" s="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</row>
    <row r="35" spans="1:36" s="46" customFormat="1"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</row>
  </sheetData>
  <sortState ref="C9:S426">
    <sortCondition ref="G9:G426"/>
  </sortState>
  <mergeCells count="17">
    <mergeCell ref="A7:A8"/>
    <mergeCell ref="B1:D1"/>
    <mergeCell ref="E1:R1"/>
    <mergeCell ref="B2:D2"/>
    <mergeCell ref="B6:B8"/>
    <mergeCell ref="C6:C8"/>
    <mergeCell ref="D6:D8"/>
    <mergeCell ref="E6:E8"/>
    <mergeCell ref="F6:F8"/>
    <mergeCell ref="G6:G8"/>
    <mergeCell ref="H6:P6"/>
    <mergeCell ref="B35:S35"/>
    <mergeCell ref="K27:S27"/>
    <mergeCell ref="B28:D28"/>
    <mergeCell ref="B34:D34"/>
    <mergeCell ref="Q6:R7"/>
    <mergeCell ref="S6:S8"/>
  </mergeCells>
  <conditionalFormatting sqref="C9:G26 R9:S26">
    <cfRule type="cellIs" dxfId="2" priority="3" stopIfTrue="1" operator="equal">
      <formula>0</formula>
    </cfRule>
  </conditionalFormatting>
  <conditionalFormatting sqref="S9:S26">
    <cfRule type="cellIs" dxfId="1" priority="2" stopIfTrue="1" operator="equal">
      <formula>0</formula>
    </cfRule>
  </conditionalFormatting>
  <conditionalFormatting sqref="Q9:Q26">
    <cfRule type="cellIs" dxfId="0" priority="1" stopIfTrue="1" operator="lessThan">
      <formula>4</formula>
    </cfRule>
  </conditionalFormatting>
  <printOptions horizontalCentered="1"/>
  <pageMargins left="0.19685039370078741" right="0" top="0.19685039370078741" bottom="0" header="0" footer="0"/>
  <pageSetup paperSize="9" orientation="portrait" r:id="rId1"/>
  <headerFooter alignWithMargins="0"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IN_DTK</vt:lpstr>
      <vt:lpstr>IN_DTK!Print_Titles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2017-04-15T00:19:04Z</dcterms:created>
  <dcterms:modified xsi:type="dcterms:W3CDTF">2019-01-16T06:43:57Z</dcterms:modified>
</cp:coreProperties>
</file>