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<sst xmlns="http://schemas.openxmlformats.org/spreadsheetml/2006/main" count="2673" uniqueCount="1454">
  <si>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</si>
  <si>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</si>
  <si>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</si>
  <si>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</si>
  <si>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</si>
  <si>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</si>
  <si>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</si>
  <si>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</si>
  <si>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</si>
  <si>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</si>
  <si>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</si>
  <si>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</si>
  <si>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</si>
  <si>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</si>
  <si>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</si>
  <si>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</si>
  <si>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</si>
  <si>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</si>
  <si>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</si>
  <si>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</si>
  <si>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</si>
  <si>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</si>
  <si>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</si>
  <si>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</si>
  <si>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</si>
  <si>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</si>
  <si>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</si>
  <si>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</si>
  <si>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</si>
  <si>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</si>
  <si>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</si>
  <si>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</si>
  <si>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</si>
  <si>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</si>
  <si>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</si>
  <si>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</si>
  <si>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</si>
  <si>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</si>
  <si>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</si>
  <si>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</si>
  <si>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</si>
  <si>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</si>
  <si>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</si>
  <si>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</si>
  <si>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</si>
  <si>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</si>
  <si>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</si>
  <si>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</si>
  <si>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</si>
  <si>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</si>
  <si>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</si>
  <si>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</si>
  <si>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</si>
  <si>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</si>
  <si>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</si>
  <si>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</si>
  <si>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</si>
  <si>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</si>
  <si>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</si>
  <si>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</si>
  <si>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</si>
  <si>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</si>
  <si>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</si>
  <si>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</si>
  <si>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</si>
  <si>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</si>
  <si>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</si>
  <si>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</si>
  <si>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</si>
  <si>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</si>
  <si>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</si>
  <si>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</si>
  <si>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</si>
  <si>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</si>
  <si>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</si>
  <si>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</si>
  <si>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</si>
  <si>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</si>
  <si>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</si>
  <si>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</si>
  <si>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</si>
  <si>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</si>
  <si>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</si>
  <si>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</si>
  <si>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</si>
  <si>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</si>
  <si>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</si>
  <si>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</si>
  <si>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</si>
  <si>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</si>
  <si>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</si>
  <si>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</si>
  <si>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</si>
  <si>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</si>
  <si>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</si>
  <si>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</si>
  <si>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</si>
  <si>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</si>
  <si>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</si>
  <si>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</si>
  <si>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</si>
  <si>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</si>
  <si>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</si>
  <si>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</si>
  <si>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</si>
  <si>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</si>
  <si>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</si>
  <si>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</si>
  <si>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</si>
  <si>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</si>
  <si>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</si>
  <si>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</si>
  <si>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</si>
  <si>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</si>
  <si>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</si>
  <si>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</si>
  <si>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</si>
  <si>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</si>
  <si>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</si>
  <si>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</si>
  <si>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</si>
  <si>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</si>
  <si>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</si>
  <si>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</si>
  <si>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</si>
  <si>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</si>
  <si>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</si>
  <si>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</si>
  <si>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</si>
  <si>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</si>
  <si>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</si>
  <si>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</si>
  <si>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</si>
  <si>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</si>
  <si>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</si>
  <si>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</si>
  <si>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</si>
  <si>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</si>
  <si>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</si>
  <si>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</si>
  <si>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</si>
  <si>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</si>
  <si>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</si>
  <si>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</si>
  <si>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</si>
  <si>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</si>
  <si>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</si>
  <si>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</si>
  <si>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</si>
  <si>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</si>
  <si>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</si>
  <si>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</si>
  <si>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</si>
  <si>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</si>
  <si>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</si>
  <si>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</si>
  <si>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</si>
  <si>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</si>
  <si>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</si>
  <si>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</si>
  <si>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</si>
  <si>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</si>
  <si>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</si>
  <si>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</si>
  <si>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</si>
  <si>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</si>
  <si>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</si>
  <si>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</si>
  <si>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</si>
  <si>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</si>
  <si>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</si>
  <si>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</si>
  <si>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</si>
  <si>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</si>
  <si>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</si>
  <si>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</si>
  <si>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</si>
  <si>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</si>
  <si>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</si>
  <si>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</si>
  <si>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</si>
  <si>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</si>
  <si>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</si>
  <si>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</si>
  <si>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</si>
  <si>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</si>
  <si>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</si>
  <si>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</si>
  <si>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</si>
  <si>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</si>
  <si>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</si>
  <si>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</si>
  <si>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</si>
  <si>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</si>
  <si>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</si>
  <si>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</si>
  <si>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</si>
  <si>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</si>
  <si>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</si>
  <si>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</si>
  <si>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</si>
  <si>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</si>
  <si>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</si>
  <si>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</si>
  <si>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</si>
  <si>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</si>
  <si>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</si>
  <si>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</si>
  <si>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</si>
  <si>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</si>
  <si>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</si>
  <si>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</si>
  <si>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</si>
  <si>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</si>
  <si>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</si>
  <si>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</si>
  <si>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</si>
  <si>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</si>
  <si>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</si>
  <si>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</si>
  <si>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</si>
  <si>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</si>
  <si>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</si>
  <si>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</si>
  <si>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</si>
  <si>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</si>
  <si>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</si>
  <si>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</si>
  <si>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</si>
  <si>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</si>
  <si>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</si>
  <si>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</si>
  <si>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</si>
  <si>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</si>
  <si>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</si>
  <si>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</si>
  <si>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</si>
  <si>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</si>
  <si>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</si>
  <si>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</si>
  <si>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</si>
  <si>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</si>
  <si>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</si>
  <si>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</si>
  <si>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</si>
  <si>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</si>
  <si>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</si>
  <si>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</si>
  <si>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</si>
  <si>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</si>
  <si>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</si>
  <si>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</si>
  <si>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</si>
  <si>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</si>
  <si>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</si>
  <si>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</si>
  <si>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</si>
  <si>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</si>
  <si>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</si>
  <si>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</si>
  <si>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</si>
  <si>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</si>
  <si>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</si>
  <si>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</si>
  <si>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</si>
  <si>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</si>
  <si>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</si>
  <si>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</si>
  <si>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</si>
  <si>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</si>
  <si>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</si>
  <si>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</si>
  <si>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</si>
  <si>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</si>
  <si>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</si>
  <si>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</si>
  <si>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</si>
  <si>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</si>
  <si>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</si>
  <si>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</si>
  <si>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</si>
  <si>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</si>
  <si>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</si>
  <si>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</si>
  <si>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</si>
  <si>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</si>
  <si>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</si>
  <si>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</si>
  <si>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</si>
  <si>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</si>
  <si>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</si>
  <si>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</si>
  <si>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</si>
  <si>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</si>
  <si>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</si>
  <si>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</si>
  <si>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</si>
  <si>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</si>
  <si>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</si>
  <si>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</si>
  <si>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</si>
  <si>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</si>
  <si>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</si>
  <si>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</si>
  <si>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</si>
  <si>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</si>
  <si>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</si>
  <si>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</si>
  <si>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</si>
  <si>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</si>
  <si>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</si>
  <si>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</si>
  <si>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</si>
  <si>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</si>
  <si>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</si>
  <si>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</si>
  <si>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</si>
  <si>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</si>
  <si>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</si>
  <si>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</si>
  <si>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</si>
  <si>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</si>
  <si>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</si>
  <si>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</si>
  <si>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</si>
  <si>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</si>
  <si>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</si>
  <si>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</si>
  <si>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</si>
  <si>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</si>
  <si>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</si>
  <si>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</si>
  <si>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</si>
  <si>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</si>
  <si>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</si>
  <si>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</si>
  <si>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</si>
  <si>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</si>
  <si>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</si>
  <si>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</si>
  <si>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</si>
  <si>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</si>
  <si>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</si>
  <si>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</si>
  <si>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</si>
  <si>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</si>
  <si>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</si>
  <si>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</si>
  <si>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</si>
  <si>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</si>
  <si>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</si>
  <si>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</si>
  <si>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</si>
  <si>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</si>
  <si>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</si>
  <si>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</si>
  <si>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</si>
  <si>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</si>
  <si>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</si>
  <si>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</si>
  <si>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</si>
  <si>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</si>
  <si>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</si>
  <si>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</si>
  <si>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</si>
  <si>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</si>
  <si>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</si>
  <si>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</si>
  <si>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</si>
  <si>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</si>
  <si>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</si>
  <si>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</si>
  <si>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</si>
  <si>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</si>
  <si>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</si>
  <si>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</si>
  <si>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</si>
  <si>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</si>
  <si>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</si>
  <si>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</si>
  <si>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</si>
  <si>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</si>
  <si>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</si>
  <si>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</si>
  <si>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</si>
  <si>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</si>
  <si>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</si>
  <si>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</si>
  <si>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</si>
  <si>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</si>
  <si>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</si>
  <si>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</si>
  <si>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</si>
  <si>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</si>
  <si>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</si>
  <si>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</si>
  <si>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</si>
  <si>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</si>
  <si>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</si>
  <si>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</si>
  <si>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</si>
  <si>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</si>
  <si>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</si>
  <si>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</si>
  <si>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</si>
  <si>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</si>
  <si>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</si>
  <si>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</si>
  <si>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</si>
  <si>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</si>
  <si>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</si>
  <si>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</si>
  <si>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</si>
  <si>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</si>
  <si>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</si>
  <si>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</si>
  <si>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</si>
  <si>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</si>
  <si>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</si>
  <si>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</si>
  <si>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</si>
  <si>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</si>
  <si>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</si>
  <si>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</si>
  <si>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</si>
  <si>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</si>
  <si>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</si>
  <si>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</si>
  <si>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</si>
  <si>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</si>
  <si>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</si>
  <si>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</si>
  <si>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</si>
  <si>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</si>
  <si>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</si>
  <si>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</si>
  <si>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</si>
  <si>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</si>
  <si>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</si>
  <si>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</si>
  <si>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</si>
  <si>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</si>
  <si>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</si>
  <si>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</si>
  <si>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</si>
  <si>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</si>
  <si>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</si>
  <si>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</si>
  <si>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</si>
  <si>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</si>
  <si>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</si>
  <si>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</si>
  <si>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</si>
  <si>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</si>
  <si>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</si>
  <si>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</si>
  <si>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</si>
  <si>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</si>
  <si>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</si>
  <si>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</si>
  <si>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</si>
  <si>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</si>
  <si>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</si>
  <si>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</si>
  <si>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</si>
  <si>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</si>
  <si>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</si>
  <si>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</si>
  <si>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</si>
  <si>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</si>
  <si>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</si>
  <si>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</si>
  <si>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</si>
  <si>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</si>
  <si>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</si>
  <si>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</si>
  <si>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</si>
  <si>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</si>
  <si>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</si>
  <si>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</si>
  <si>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</si>
  <si>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</si>
  <si>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</si>
  <si>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</si>
  <si>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</si>
  <si>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</si>
  <si>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</si>
  <si>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</si>
  <si>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</si>
  <si>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</si>
  <si>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</si>
  <si>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</si>
  <si>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</si>
  <si>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</si>
  <si>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</si>
  <si>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</si>
  <si>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</si>
  <si>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</si>
  <si>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</si>
  <si>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</si>
  <si>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</si>
  <si>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</si>
  <si>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</si>
  <si>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</si>
  <si>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</si>
  <si>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</si>
  <si>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</si>
  <si>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</si>
  <si>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</si>
  <si>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</si>
  <si>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</si>
  <si>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</si>
  <si>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</si>
  <si>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</si>
  <si>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</si>
  <si>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</si>
  <si>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</si>
  <si>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</si>
  <si>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</si>
  <si>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</si>
  <si>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</si>
  <si>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</si>
  <si>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</si>
  <si>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</si>
  <si>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</si>
  <si>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</si>
  <si>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</si>
  <si>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</si>
  <si>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</si>
  <si>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</si>
  <si>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</si>
  <si>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</si>
  <si>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</si>
  <si>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</si>
  <si>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</si>
  <si>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</si>
  <si>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</si>
  <si>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</si>
  <si>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</si>
  <si>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</si>
  <si>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</si>
  <si>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</si>
  <si>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</si>
  <si>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</si>
  <si>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</si>
  <si>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</si>
  <si>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</si>
  <si>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</si>
  <si>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</si>
  <si>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</si>
  <si>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</si>
  <si>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</si>
  <si>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</si>
  <si>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</si>
  <si>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</si>
  <si>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</si>
  <si>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</si>
  <si>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</si>
  <si>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</si>
  <si>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</si>
  <si>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</si>
  <si>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</si>
  <si>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</si>
  <si>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</si>
  <si>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</si>
  <si>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</si>
  <si>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</si>
  <si>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</si>
  <si>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</si>
  <si>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</si>
  <si>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</si>
  <si>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</si>
  <si>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</si>
  <si>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</si>
  <si>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</si>
  <si>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</si>
  <si>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</si>
  <si>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</si>
  <si>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</si>
  <si>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</si>
  <si>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</si>
  <si>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</si>
  <si>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</si>
  <si>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</si>
  <si>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</si>
  <si>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</si>
  <si>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</si>
  <si>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</si>
  <si>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</si>
  <si>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</si>
  <si>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</si>
  <si>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</si>
  <si>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</si>
  <si>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</si>
  <si>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</si>
  <si>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</si>
  <si>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</si>
  <si>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</si>
  <si>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</si>
  <si>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</si>
  <si>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</si>
  <si>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</si>
  <si>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</si>
  <si>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</si>
  <si>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</si>
  <si>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</si>
  <si>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</si>
  <si>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</si>
  <si>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</si>
  <si>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</si>
  <si>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</si>
  <si>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</si>
  <si>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</si>
  <si>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</si>
  <si>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</si>
  <si>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</si>
  <si>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</si>
  <si>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</si>
  <si>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</si>
  <si>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</si>
  <si>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</si>
  <si>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</si>
  <si>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</si>
  <si>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</si>
  <si>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</si>
  <si>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</si>
  <si>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</si>
  <si>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</si>
  <si>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</si>
  <si>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</si>
  <si>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</si>
  <si>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</si>
  <si>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</si>
  <si>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</si>
  <si>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</si>
  <si>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</si>
  <si>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</si>
  <si>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</si>
  <si>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</si>
  <si>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</si>
  <si>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</si>
  <si>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</si>
  <si>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</si>
  <si>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</si>
  <si>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</si>
  <si>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</si>
  <si>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</si>
  <si>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</si>
  <si>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</si>
  <si>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</si>
  <si>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</si>
  <si>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</si>
  <si>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</si>
  <si>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</si>
  <si>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</si>
  <si>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</si>
  <si>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</si>
  <si>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</si>
  <si>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</si>
  <si>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</si>
  <si>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</si>
  <si>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</si>
  <si>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</si>
  <si>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</si>
  <si>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</si>
  <si>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</si>
  <si>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</si>
  <si>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</si>
  <si>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</si>
  <si>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</si>
  <si>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</si>
  <si>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</si>
  <si>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</si>
  <si>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</si>
  <si>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</si>
  <si>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</si>
  <si>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</si>
  <si>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</si>
  <si>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</si>
  <si>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</si>
  <si>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</si>
  <si>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</si>
  <si>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</si>
  <si>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</si>
  <si>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</si>
  <si>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</si>
  <si>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</si>
  <si>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</si>
  <si>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</si>
  <si>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</si>
  <si>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</si>
  <si>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</si>
  <si>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</si>
  <si>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</si>
  <si>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</si>
  <si>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</si>
  <si>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</si>
  <si>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</si>
  <si>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</si>
  <si>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</si>
  <si>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</si>
  <si>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</si>
  <si>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</si>
  <si>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</si>
  <si>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</si>
  <si>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</si>
  <si>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</si>
  <si>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</si>
  <si>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</si>
  <si>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</si>
  <si>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</si>
  <si>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</si>
  <si>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</si>
  <si>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</si>
  <si>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</si>
  <si>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</si>
  <si>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</si>
  <si>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</si>
  <si>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</si>
  <si>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</si>
  <si>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</si>
  <si>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</si>
  <si>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</si>
  <si>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</si>
  <si>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</si>
  <si>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</si>
  <si>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</si>
  <si>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</si>
  <si>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</si>
  <si>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</si>
  <si>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</si>
  <si>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</si>
  <si>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</si>
  <si>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</si>
  <si>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</si>
  <si>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</si>
  <si>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</si>
  <si>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</si>
  <si>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</si>
  <si>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</si>
  <si>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</si>
  <si>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</si>
  <si>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</si>
  <si>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</si>
  <si>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</si>
  <si>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</si>
  <si>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</si>
  <si>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</si>
  <si>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</si>
  <si>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</si>
  <si>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</si>
  <si>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</si>
  <si>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</si>
  <si>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</si>
  <si>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</si>
  <si>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</si>
  <si>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</si>
  <si>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</si>
  <si>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</si>
  <si>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</si>
  <si>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</si>
  <si>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</si>
  <si>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</si>
  <si>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</si>
  <si>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</si>
  <si>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</si>
  <si>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</si>
  <si>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</si>
  <si>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</si>
  <si>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</si>
  <si>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</si>
  <si>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</si>
  <si>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</si>
  <si>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</si>
  <si>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</si>
  <si>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</si>
  <si>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</si>
  <si>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</si>
  <si>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</si>
  <si>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</si>
  <si>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</si>
  <si>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</si>
  <si>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</si>
  <si>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</si>
  <si>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</si>
  <si>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</si>
  <si>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</si>
  <si>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</si>
  <si>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</si>
  <si>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</si>
  <si>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</si>
  <si>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</si>
  <si>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</si>
  <si>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</si>
  <si>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</si>
  <si>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</si>
  <si>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</si>
  <si>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</si>
  <si>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</si>
  <si>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</si>
  <si>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</si>
  <si>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</si>
  <si>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</si>
  <si>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</si>
  <si>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</si>
  <si>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</si>
  <si>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</si>
  <si>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</si>
  <si>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</si>
  <si>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</si>
  <si>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</si>
  <si>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</si>
  <si>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</si>
  <si>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</si>
  <si>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</si>
  <si>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</si>
  <si>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</si>
  <si>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</si>
  <si>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</si>
  <si>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</si>
  <si>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</si>
  <si>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</si>
  <si>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</si>
  <si>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</si>
  <si>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</si>
  <si>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</si>
  <si>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</si>
  <si>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</si>
  <si>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</si>
  <si>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</si>
  <si>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</si>
  <si>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</si>
  <si>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</si>
  <si>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</si>
  <si>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</si>
  <si>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</si>
  <si>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</si>
  <si>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</si>
  <si>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</si>
  <si>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</si>
  <si>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</si>
  <si>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</si>
  <si>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</si>
  <si>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</si>
  <si>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</si>
  <si>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</si>
  <si>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</si>
  <si>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</si>
  <si>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</si>
  <si>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</si>
  <si>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</si>
  <si>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</si>
  <si>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</si>
  <si>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</si>
  <si>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</si>
  <si>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</si>
  <si>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</si>
  <si>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</si>
  <si>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</si>
  <si>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</si>
  <si>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</si>
  <si>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</si>
  <si>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</si>
  <si>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</si>
  <si>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</si>
  <si>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</si>
  <si>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</si>
  <si>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</si>
  <si>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</si>
  <si>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</si>
  <si>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</si>
  <si>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</si>
  <si>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</si>
  <si>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</si>
  <si>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</si>
  <si>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</si>
  <si>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</si>
  <si>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</si>
  <si>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</si>
  <si>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</si>
  <si>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</si>
  <si>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</si>
  <si>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</si>
  <si>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</si>
  <si>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</si>
  <si>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</si>
  <si>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</si>
  <si>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</si>
  <si>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</si>
  <si>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</si>
  <si>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</si>
  <si>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</si>
  <si>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</si>
  <si>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</si>
  <si>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</si>
  <si>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</si>
  <si>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</si>
  <si>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</si>
  <si>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</si>
  <si>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</si>
  <si>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</si>
  <si>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</si>
  <si>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</si>
  <si>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</si>
  <si>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</si>
  <si>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</si>
  <si>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</si>
  <si>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</si>
  <si>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</si>
  <si>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</si>
  <si>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</si>
  <si>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</si>
  <si>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</si>
  <si>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</si>
  <si>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</si>
  <si>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</si>
  <si>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</si>
  <si>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</si>
  <si>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</si>
  <si>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</si>
  <si>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</si>
  <si>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</si>
  <si>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</si>
  <si>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</si>
  <si>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</si>
  <si>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</si>
  <si>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</si>
  <si>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</si>
  <si>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</si>
  <si>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</si>
  <si>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</si>
  <si>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</si>
  <si>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</si>
  <si>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</si>
  <si>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</si>
  <si>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</si>
  <si>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</si>
  <si>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</si>
  <si>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</si>
  <si>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</si>
  <si>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</si>
  <si>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</si>
  <si>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</si>
  <si>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</si>
  <si>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</si>
  <si>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</si>
  <si>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</si>
  <si>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</si>
  <si>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</si>
  <si>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</si>
  <si>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</si>
  <si>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</si>
  <si>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</si>
  <si>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</si>
  <si>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</si>
  <si>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</si>
  <si>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</si>
  <si>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</si>
  <si>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</si>
  <si>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</si>
  <si>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</si>
  <si>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</si>
  <si>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</si>
  <si>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</si>
  <si>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</si>
  <si>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</si>
  <si>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</si>
  <si>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</si>
  <si>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</si>
  <si>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</si>
  <si>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</si>
  <si>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</si>
  <si>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</si>
  <si>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</si>
  <si>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</si>
  <si>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</si>
  <si>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</si>
  <si>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</si>
  <si>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</si>
  <si>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</si>
  <si>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</si>
  <si>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</si>
  <si>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</si>
  <si>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</si>
  <si>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</si>
  <si>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</si>
  <si>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</si>
  <si>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</si>
  <si>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</si>
  <si>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</si>
  <si>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</si>
  <si>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</si>
  <si>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</si>
  <si>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</si>
  <si>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</si>
  <si>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</si>
  <si>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</si>
  <si>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</si>
  <si>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</si>
  <si>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</si>
  <si>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</si>
  <si>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</si>
  <si>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</si>
  <si>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</si>
  <si>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</si>
  <si>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</si>
  <si>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</si>
  <si>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</si>
  <si>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</si>
  <si>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</si>
  <si>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</si>
  <si>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</si>
  <si>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</si>
  <si>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</si>
  <si>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</si>
  <si>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</si>
  <si>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</si>
  <si>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</si>
  <si>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</si>
  <si>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</si>
  <si>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</si>
  <si>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</si>
  <si>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</si>
  <si>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</si>
  <si>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</si>
  <si>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</si>
  <si>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</si>
  <si>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</si>
  <si>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</si>
  <si>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</si>
  <si>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</si>
  <si>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</si>
  <si>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</si>
  <si>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</si>
  <si>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</si>
  <si>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</si>
  <si>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</si>
  <si>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</si>
  <si>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</si>
  <si>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</si>
  <si>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</si>
  <si>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</si>
  <si>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</si>
  <si>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</si>
  <si>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</si>
  <si>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</si>
  <si>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</si>
  <si>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</si>
  <si>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</si>
  <si>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</si>
  <si>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</si>
  <si>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</si>
  <si>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</si>
  <si>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</si>
  <si>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</si>
  <si>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</si>
  <si>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</si>
  <si>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</si>
  <si>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</si>
  <si>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</si>
  <si>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</si>
  <si>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</si>
  <si>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</si>
  <si>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</si>
  <si>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</si>
  <si>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</si>
  <si>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</si>
  <si>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</si>
  <si>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</si>
  <si>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</si>
  <si>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</si>
  <si>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</si>
  <si>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</si>
  <si>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</si>
  <si>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</si>
  <si>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</si>
  <si>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</si>
  <si>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</si>
  <si>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</si>
  <si>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</si>
  <si>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</si>
  <si>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</si>
  <si>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</si>
  <si>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</si>
  <si>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</si>
  <si>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</si>
  <si>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</si>
  <si>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</si>
  <si>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</si>
  <si>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</si>
  <si>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</si>
  <si>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</si>
  <si>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</si>
  <si>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</si>
  <si>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</si>
  <si>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</si>
  <si>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</si>
  <si>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</si>
  <si>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</si>
  <si>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</si>
  <si>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</si>
  <si>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</si>
  <si>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</si>
  <si>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</si>
  <si>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</si>
  <si>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</si>
  <si>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</si>
  <si>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</si>
  <si>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</si>
  <si>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</si>
  <si>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</si>
  <si>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</si>
  <si>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</si>
  <si>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</si>
  <si>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</si>
  <si>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</si>
  <si>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</si>
  <si>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</si>
  <si>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</si>
  <si>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</si>
  <si>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</si>
  <si>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</si>
  <si>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</si>
  <si>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</si>
  <si>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</si>
  <si>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</si>
  <si>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</si>
  <si>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</si>
  <si>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</si>
  <si>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</si>
  <si>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</si>
  <si>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</si>
  <si>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</si>
  <si>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</si>
  <si>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</si>
  <si>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</si>
  <si>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</si>
  <si>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</si>
  <si>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</si>
  <si>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</si>
  <si>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</si>
  <si>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</si>
  <si>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</si>
  <si>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</si>
  <si>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</si>
  <si>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</si>
  <si>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</si>
  <si>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</si>
  <si>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</si>
  <si>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</si>
  <si>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</si>
  <si>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</si>
  <si>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</si>
  <si>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</si>
  <si>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</si>
  <si>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</si>
  <si>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</si>
  <si>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</si>
  <si>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</si>
  <si>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</si>
  <si>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</si>
  <si>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</si>
  <si>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</si>
  <si>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</si>
  <si>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</si>
  <si>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</si>
  <si>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</si>
  <si>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</si>
  <si>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</si>
  <si>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</si>
  <si>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</si>
  <si>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</si>
  <si>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</si>
  <si>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</si>
  <si>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</si>
  <si>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</si>
  <si>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</si>
  <si>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</si>
  <si>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</si>
  <si>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</si>
  <si>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</si>
  <si>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</si>
  <si>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</si>
  <si>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</si>
  <si>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</si>
  <si>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</si>
  <si>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</si>
  <si>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</si>
  <si>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</si>
  <si>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</si>
  <si>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</si>
  <si>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</si>
  <si>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</si>
  <si>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</si>
  <si>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</si>
  <si>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</si>
  <si>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</si>
  <si>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</si>
  <si>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</si>
  <si>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</si>
  <si>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</si>
  <si>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</si>
  <si>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</si>
  <si>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</si>
  <si>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</si>
  <si>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</si>
  <si>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</si>
  <si>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</si>
  <si>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</si>
  <si>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</si>
  <si>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</si>
  <si>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</si>
  <si>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</si>
  <si>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</si>
  <si>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</si>
  <si>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</si>
  <si>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</si>
  <si>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</si>
  <si>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</si>
  <si>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</si>
  <si>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</si>
  <si>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</si>
  <si>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</si>
  <si>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</si>
  <si>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</si>
  <si>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</si>
  <si>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</si>
  <si>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</si>
  <si>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</si>
  <si>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</si>
  <si>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</si>
  <si>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</si>
  <si>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</si>
  <si>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</si>
  <si>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</si>
  <si>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</si>
  <si>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</si>
  <si>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</si>
  <si>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</si>
  <si>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</si>
  <si>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</si>
  <si>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</si>
  <si>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</si>
  <si>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</si>
  <si>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</si>
  <si>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</si>
  <si>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</si>
  <si>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</si>
  <si>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</si>
  <si>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</si>
  <si>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</si>
  <si>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</si>
  <si>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</si>
  <si>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</si>
  <si>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</si>
  <si>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</si>
  <si>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</si>
  <si>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</si>
  <si>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</si>
  <si>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</si>
  <si>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</si>
  <si>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</si>
  <si>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</si>
  <si>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</si>
  <si>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</si>
  <si>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</si>
  <si>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FSE 375</t>
  </si>
  <si>
    <t>Thiết Kế Nhà Máy Sản Xuất Thực Phẩm</t>
  </si>
  <si>
    <t>EVR</t>
  </si>
  <si>
    <t>EVR 427</t>
  </si>
  <si>
    <t>Quản Lý Tổng Hợp Đới Bờ</t>
  </si>
  <si>
    <t>IS-CHE</t>
  </si>
  <si>
    <t>IS-CHE 101</t>
  </si>
  <si>
    <t>Introduction to Chemistry</t>
  </si>
  <si>
    <t xml:space="preserve">Trương Thị </t>
  </si>
  <si>
    <t>Châu</t>
  </si>
  <si>
    <t>Nguyễn Thị Lan</t>
  </si>
  <si>
    <t>Chinh</t>
  </si>
  <si>
    <t>Trần Thị Thục</t>
  </si>
  <si>
    <t>Đan</t>
  </si>
  <si>
    <t>Trần Thị</t>
  </si>
  <si>
    <t>Điểm</t>
  </si>
  <si>
    <t>Nguyễn Thị Hồng</t>
  </si>
  <si>
    <t>Dịu</t>
  </si>
  <si>
    <t>Nguyễn Đỗ Trung</t>
  </si>
  <si>
    <t>Đức</t>
  </si>
  <si>
    <t>Phan Thị Kiều</t>
  </si>
  <si>
    <t>Dung</t>
  </si>
  <si>
    <t>Nguyễn Thị Kim</t>
  </si>
  <si>
    <t>Đinh Văn</t>
  </si>
  <si>
    <t>Dưỡng</t>
  </si>
  <si>
    <t>Nguyễn Thị Mỹ</t>
  </si>
  <si>
    <t>Duyên</t>
  </si>
  <si>
    <t xml:space="preserve">Lê Thị </t>
  </si>
  <si>
    <t xml:space="preserve">Đặng Thị Hồng </t>
  </si>
  <si>
    <t>Đỗ Thị Thùy</t>
  </si>
  <si>
    <t>Giang</t>
  </si>
  <si>
    <t>Trần Thị Thanh</t>
  </si>
  <si>
    <t>Đoàn Thị Huỳnh</t>
  </si>
  <si>
    <t>Giao</t>
  </si>
  <si>
    <t>Ngô Mậu</t>
  </si>
  <si>
    <t>Giáp</t>
  </si>
  <si>
    <t>Lê Thị Mỹ</t>
  </si>
  <si>
    <t>Hà</t>
  </si>
  <si>
    <t>Đỗ Thị Thương</t>
  </si>
  <si>
    <t>Nguyễn Thị</t>
  </si>
  <si>
    <t>Đỗ Thu</t>
  </si>
  <si>
    <t>Đặng Thị Thúy</t>
  </si>
  <si>
    <t>Hằng</t>
  </si>
  <si>
    <t>Mai Thị Mỹ</t>
  </si>
  <si>
    <t>Hạnh</t>
  </si>
  <si>
    <t>Hảo</t>
  </si>
  <si>
    <t>Nguyễn Thành</t>
  </si>
  <si>
    <t>Hiếu</t>
  </si>
  <si>
    <t>Hoa</t>
  </si>
  <si>
    <t>Hồ Thị Kim</t>
  </si>
  <si>
    <t>Hòa</t>
  </si>
  <si>
    <t xml:space="preserve">Nguyễn Ngọc Thu </t>
  </si>
  <si>
    <t>Hoài</t>
  </si>
  <si>
    <t xml:space="preserve">Hồ Thị </t>
  </si>
  <si>
    <t>Hồng</t>
  </si>
  <si>
    <t>Phạm Đình</t>
  </si>
  <si>
    <t>Huệ</t>
  </si>
  <si>
    <t>Vũ Thị Lan</t>
  </si>
  <si>
    <t>Hương</t>
  </si>
  <si>
    <t>Huyền</t>
  </si>
  <si>
    <t>Kết</t>
  </si>
  <si>
    <t>Nguyễn Anh</t>
  </si>
  <si>
    <t>Kha</t>
  </si>
  <si>
    <t>Lê Thị Ngọc</t>
  </si>
  <si>
    <t>Khánh</t>
  </si>
  <si>
    <t>Nguyễn Thị Thanh</t>
  </si>
  <si>
    <t>Lài</t>
  </si>
  <si>
    <t>Nguyễn Hồng</t>
  </si>
  <si>
    <t>Lam</t>
  </si>
  <si>
    <t>Trần Thị Diễm</t>
  </si>
  <si>
    <t>Lan</t>
  </si>
  <si>
    <t>Nguyễn Thị Kiều</t>
  </si>
  <si>
    <t>Linh</t>
  </si>
  <si>
    <t>Lê Thị Bảo</t>
  </si>
  <si>
    <t>Nguyễn Thị Thùy</t>
  </si>
  <si>
    <t xml:space="preserve">Võ Thị </t>
  </si>
  <si>
    <t>Lộc</t>
  </si>
  <si>
    <t>Trần Thị Mỹ</t>
  </si>
  <si>
    <t>Ly</t>
  </si>
  <si>
    <t>Nguyễn Thị Ly</t>
  </si>
  <si>
    <t>Võ Ngọc</t>
  </si>
  <si>
    <t>Minh</t>
  </si>
  <si>
    <t>Bùi Thu</t>
  </si>
  <si>
    <t>Ngân</t>
  </si>
  <si>
    <t>Võ Thị Bích</t>
  </si>
  <si>
    <t>Nguyễn Hoàng Thảo</t>
  </si>
  <si>
    <t>Phạm Thái</t>
  </si>
  <si>
    <t>Ngọc</t>
  </si>
  <si>
    <t>Trương Hoàng Thiên</t>
  </si>
  <si>
    <t>Nguyễn Văn</t>
  </si>
  <si>
    <t>Nguyên</t>
  </si>
  <si>
    <t>Nguyễn Thị Minh</t>
  </si>
  <si>
    <t>Nguyệt</t>
  </si>
  <si>
    <t>Đỗ Tấn</t>
  </si>
  <si>
    <t>Nhật</t>
  </si>
  <si>
    <t>Lê Minh</t>
  </si>
  <si>
    <t>Võ Thị Ngọc</t>
  </si>
  <si>
    <t>Nhi</t>
  </si>
  <si>
    <t>Huỳnh Nguyễn Ý</t>
  </si>
  <si>
    <t>Nguyễn Thị Phong</t>
  </si>
  <si>
    <t>Nhung</t>
  </si>
  <si>
    <t>Đặng Thị Trinh</t>
  </si>
  <si>
    <t>Nữ</t>
  </si>
  <si>
    <t>Trịnh Thị My</t>
  </si>
  <si>
    <t>Oanh</t>
  </si>
  <si>
    <t>Huỳnh Thị Thiên</t>
  </si>
  <si>
    <t>Phú</t>
  </si>
  <si>
    <t>Phan Bá</t>
  </si>
  <si>
    <t>Phước</t>
  </si>
  <si>
    <t>Nguyễn Thị Mai</t>
  </si>
  <si>
    <t>Phương</t>
  </si>
  <si>
    <t>Phan Văn</t>
  </si>
  <si>
    <t>Quý</t>
  </si>
  <si>
    <t>Đào Sỹ</t>
  </si>
  <si>
    <t>Quyết</t>
  </si>
  <si>
    <t>Sương</t>
  </si>
  <si>
    <t>Lê Thị Hồng</t>
  </si>
  <si>
    <t>Thắm</t>
  </si>
  <si>
    <t>Nguyễn Thị Ngọc</t>
  </si>
  <si>
    <t>Nguyễn Thị Thu</t>
  </si>
  <si>
    <t>Thảo</t>
  </si>
  <si>
    <t>Lê Nguyên</t>
  </si>
  <si>
    <t>Nguyễn Thị Phương</t>
  </si>
  <si>
    <t>Đinh Thị Phương</t>
  </si>
  <si>
    <t>Thực</t>
  </si>
  <si>
    <t>Phan Thị Mỹ</t>
  </si>
  <si>
    <t>Thúy</t>
  </si>
  <si>
    <t>Nguyễn Thanh</t>
  </si>
  <si>
    <t>Thủy</t>
  </si>
  <si>
    <t>Trần Thị Bích</t>
  </si>
  <si>
    <t>Trâm</t>
  </si>
  <si>
    <t>Lê Thị Thùy</t>
  </si>
  <si>
    <t>Phan Thị Bích</t>
  </si>
  <si>
    <t>Hà Thị Huyền</t>
  </si>
  <si>
    <t>Trang</t>
  </si>
  <si>
    <t>Đặng Thị</t>
  </si>
  <si>
    <t>Bạch Thị Thùy</t>
  </si>
  <si>
    <t>Trí</t>
  </si>
  <si>
    <t>Hoàng Phương</t>
  </si>
  <si>
    <t>Trinh</t>
  </si>
  <si>
    <t>Nguyễn Thị Tố</t>
  </si>
  <si>
    <t>Nguyễn Huỳnh Nhã</t>
  </si>
  <si>
    <t>Trúc</t>
  </si>
  <si>
    <t>Nguyễn Thị Cẩm</t>
  </si>
  <si>
    <t>Tú</t>
  </si>
  <si>
    <t>Phan Thị Huỳnh</t>
  </si>
  <si>
    <t>Vân</t>
  </si>
  <si>
    <t xml:space="preserve">Phạm Thị Tường </t>
  </si>
  <si>
    <t>Vi</t>
  </si>
  <si>
    <t>Đinh Thị Hằng</t>
  </si>
  <si>
    <t>Trần Thị Kim</t>
  </si>
  <si>
    <t>Vương</t>
  </si>
  <si>
    <t>Lê Thị Kim</t>
  </si>
  <si>
    <t>Yến</t>
  </si>
  <si>
    <t>Trần Thị Ngọc</t>
  </si>
  <si>
    <t>CHE 215 A</t>
  </si>
  <si>
    <t>T23YDH</t>
  </si>
  <si>
    <t>K20YDH</t>
  </si>
  <si>
    <t>K23YDH</t>
  </si>
  <si>
    <t>K22YDH9</t>
  </si>
  <si>
    <t>T22YDH</t>
  </si>
  <si>
    <t>T23YDHB</t>
  </si>
  <si>
    <t>K22YDH7</t>
  </si>
  <si>
    <t>K21YDH</t>
  </si>
  <si>
    <t>T22YDH-B</t>
  </si>
  <si>
    <t>504-93-23-4-4</t>
  </si>
  <si>
    <t>404-90-24-4-1</t>
  </si>
  <si>
    <t>404</t>
  </si>
  <si>
    <t>KHỐI LỚP: CHE 215(A)</t>
  </si>
  <si>
    <t>90</t>
  </si>
  <si>
    <t>MÔN :HÓA PHÂN TÍCH* MÃ MÔN:  CHE 215</t>
  </si>
  <si>
    <t>Thời gian:18h00 - Ngày 06/01/2019 - Phòng: 404 - cơ sở:  K334/4 Nguyễn Văn Linh</t>
  </si>
  <si>
    <t/>
  </si>
  <si>
    <t>18h00 - Ngày 06/01/2019 - Phòng: 404</t>
  </si>
  <si>
    <t>405-91-24-4-2</t>
  </si>
  <si>
    <t>405</t>
  </si>
  <si>
    <t>91</t>
  </si>
  <si>
    <t>Thời gian:18h00 - Ngày 06/01/2019 - Phòng: 405 - cơ sở:  K334/4 Nguyễn Văn Linh</t>
  </si>
  <si>
    <t>18h00 - Ngày 06/01/2019 - Phòng: 405</t>
  </si>
  <si>
    <t>406-92-23-4-3</t>
  </si>
  <si>
    <t>406</t>
  </si>
  <si>
    <t>92</t>
  </si>
  <si>
    <t>Thời gian:18h00 - Ngày 06/01/2019 - Phòng: 406 - cơ sở:  K334/4 Nguyễn Văn Linh</t>
  </si>
  <si>
    <t>18h00 - Ngày 06/01/2019 - Phòng: 406</t>
  </si>
  <si>
    <t>504</t>
  </si>
  <si>
    <t>93</t>
  </si>
  <si>
    <t>Thời gian:18h00 - Ngày 06/01/2019 - Phòng: 504 - cơ sở:  K334/4 Nguyễn Văn Linh</t>
  </si>
  <si>
    <t>18h00 - Ngày 06/01/2019 - Phòng: 504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</si>
</sst>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8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9.0039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60" t="s">
        <v>7</v>
      </c>
      <c r="C1" s="160"/>
      <c r="D1" s="161" t="s">
        <v>617</v>
      </c>
      <c r="E1" s="161"/>
      <c r="F1" s="161"/>
      <c r="G1" s="161"/>
      <c r="H1" s="161"/>
      <c r="I1" s="161"/>
      <c r="J1" s="161"/>
      <c r="K1" s="109" t="s">
        <v>1432</v>
      </c>
    </row>
    <row r="2" spans="2:13" s="1" customFormat="1" ht="15">
      <c r="B2" s="160" t="s">
        <v>8</v>
      </c>
      <c r="C2" s="160"/>
      <c r="D2" s="2" t="s">
        <v>1433</v>
      </c>
      <c r="E2" s="161" t="s">
        <v>1434</v>
      </c>
      <c r="F2" s="161"/>
      <c r="G2" s="161"/>
      <c r="H2" s="161"/>
      <c r="I2" s="161"/>
      <c r="J2" s="161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1435</v>
      </c>
      <c r="C3" s="162" t="s">
        <v>1436</v>
      </c>
      <c r="D3" s="162"/>
      <c r="E3" s="162"/>
      <c r="F3" s="162"/>
      <c r="G3" s="162"/>
      <c r="H3" s="162"/>
      <c r="I3" s="162"/>
      <c r="J3" s="162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3" t="s">
        <v>1437</v>
      </c>
      <c r="B4" s="163"/>
      <c r="C4" s="163"/>
      <c r="D4" s="163"/>
      <c r="E4" s="163"/>
      <c r="F4" s="163"/>
      <c r="G4" s="163"/>
      <c r="H4" s="163"/>
      <c r="I4" s="163"/>
      <c r="J4" s="163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0" t="s">
        <v>0</v>
      </c>
      <c r="B6" s="149" t="s">
        <v>13</v>
      </c>
      <c r="C6" s="158" t="s">
        <v>3</v>
      </c>
      <c r="D6" s="159" t="s">
        <v>4</v>
      </c>
      <c r="E6" s="149" t="s">
        <v>19</v>
      </c>
      <c r="F6" s="149" t="s">
        <v>20</v>
      </c>
      <c r="G6" s="149" t="s">
        <v>14</v>
      </c>
      <c r="H6" s="149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50"/>
      <c r="B7" s="150"/>
      <c r="C7" s="158"/>
      <c r="D7" s="159"/>
      <c r="E7" s="150"/>
      <c r="F7" s="150"/>
      <c r="G7" s="150"/>
      <c r="H7" s="150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2326521133</v>
      </c>
      <c r="C8" s="9" t="s">
        <v>1274</v>
      </c>
      <c r="D8" s="10" t="s">
        <v>1275</v>
      </c>
      <c r="E8" s="15" t="s">
        <v>1421</v>
      </c>
      <c r="F8" s="15" t="s">
        <v>1422</v>
      </c>
      <c r="G8" s="11"/>
      <c r="H8" s="12"/>
      <c r="I8" s="12"/>
      <c r="J8" s="12"/>
      <c r="K8" s="146" t="s">
        <v>1438</v>
      </c>
      <c r="L8" s="147"/>
      <c r="M8" s="148"/>
      <c r="N8" t="s">
        <v>1439</v>
      </c>
    </row>
    <row r="9" spans="1:14" ht="19.5" customHeight="1">
      <c r="A9" s="8">
        <v>2</v>
      </c>
      <c r="B9" s="14">
        <v>2326521135</v>
      </c>
      <c r="C9" s="9" t="s">
        <v>1276</v>
      </c>
      <c r="D9" s="10" t="s">
        <v>1277</v>
      </c>
      <c r="E9" s="15" t="s">
        <v>1421</v>
      </c>
      <c r="F9" s="15" t="s">
        <v>1422</v>
      </c>
      <c r="G9" s="11"/>
      <c r="H9" s="12"/>
      <c r="I9" s="12"/>
      <c r="J9" s="12"/>
      <c r="K9" s="143" t="s">
        <v>1438</v>
      </c>
      <c r="L9" s="144"/>
      <c r="M9" s="145"/>
      <c r="N9" t="s">
        <v>1439</v>
      </c>
    </row>
    <row r="10" spans="1:14" ht="19.5" customHeight="1">
      <c r="A10" s="8">
        <v>3</v>
      </c>
      <c r="B10" s="14">
        <v>2326521136</v>
      </c>
      <c r="C10" s="9" t="s">
        <v>1278</v>
      </c>
      <c r="D10" s="10" t="s">
        <v>1279</v>
      </c>
      <c r="E10" s="15" t="s">
        <v>1421</v>
      </c>
      <c r="F10" s="15" t="s">
        <v>1422</v>
      </c>
      <c r="G10" s="11"/>
      <c r="H10" s="12"/>
      <c r="I10" s="12"/>
      <c r="J10" s="12"/>
      <c r="K10" s="143" t="s">
        <v>1438</v>
      </c>
      <c r="L10" s="144"/>
      <c r="M10" s="145"/>
      <c r="N10" t="s">
        <v>1439</v>
      </c>
    </row>
    <row r="11" spans="1:14" ht="19.5" customHeight="1">
      <c r="A11" s="8">
        <v>4</v>
      </c>
      <c r="B11" s="14">
        <v>2326521137</v>
      </c>
      <c r="C11" s="9" t="s">
        <v>1280</v>
      </c>
      <c r="D11" s="10" t="s">
        <v>1281</v>
      </c>
      <c r="E11" s="15" t="s">
        <v>1421</v>
      </c>
      <c r="F11" s="15" t="s">
        <v>1422</v>
      </c>
      <c r="G11" s="11"/>
      <c r="H11" s="12"/>
      <c r="I11" s="12"/>
      <c r="J11" s="12"/>
      <c r="K11" s="143" t="s">
        <v>1438</v>
      </c>
      <c r="L11" s="144"/>
      <c r="M11" s="145"/>
      <c r="N11" t="s">
        <v>1439</v>
      </c>
    </row>
    <row r="12" spans="1:14" ht="19.5" customHeight="1">
      <c r="A12" s="8">
        <v>5</v>
      </c>
      <c r="B12" s="14">
        <v>2326521138</v>
      </c>
      <c r="C12" s="9" t="s">
        <v>1282</v>
      </c>
      <c r="D12" s="10" t="s">
        <v>1283</v>
      </c>
      <c r="E12" s="15" t="s">
        <v>1421</v>
      </c>
      <c r="F12" s="15" t="s">
        <v>1422</v>
      </c>
      <c r="G12" s="11"/>
      <c r="H12" s="12"/>
      <c r="I12" s="12"/>
      <c r="J12" s="12"/>
      <c r="K12" s="143" t="s">
        <v>1438</v>
      </c>
      <c r="L12" s="144"/>
      <c r="M12" s="145"/>
      <c r="N12" t="s">
        <v>1439</v>
      </c>
    </row>
    <row r="13" spans="1:14" ht="19.5" customHeight="1">
      <c r="A13" s="8">
        <v>6</v>
      </c>
      <c r="B13" s="14">
        <v>2021527940</v>
      </c>
      <c r="C13" s="9" t="s">
        <v>1284</v>
      </c>
      <c r="D13" s="10" t="s">
        <v>1285</v>
      </c>
      <c r="E13" s="15" t="s">
        <v>1421</v>
      </c>
      <c r="F13" s="15" t="s">
        <v>1423</v>
      </c>
      <c r="G13" s="11"/>
      <c r="H13" s="12"/>
      <c r="I13" s="12"/>
      <c r="J13" s="12"/>
      <c r="K13" s="143" t="s">
        <v>1438</v>
      </c>
      <c r="L13" s="144"/>
      <c r="M13" s="145"/>
      <c r="N13" t="s">
        <v>1439</v>
      </c>
    </row>
    <row r="14" spans="1:14" ht="19.5" customHeight="1">
      <c r="A14" s="8">
        <v>7</v>
      </c>
      <c r="B14" s="14">
        <v>2326521140</v>
      </c>
      <c r="C14" s="9" t="s">
        <v>1286</v>
      </c>
      <c r="D14" s="10" t="s">
        <v>1287</v>
      </c>
      <c r="E14" s="15" t="s">
        <v>1421</v>
      </c>
      <c r="F14" s="15" t="s">
        <v>1422</v>
      </c>
      <c r="G14" s="11"/>
      <c r="H14" s="12"/>
      <c r="I14" s="12"/>
      <c r="J14" s="12"/>
      <c r="K14" s="143" t="s">
        <v>1438</v>
      </c>
      <c r="L14" s="144"/>
      <c r="M14" s="145"/>
      <c r="N14" t="s">
        <v>1439</v>
      </c>
    </row>
    <row r="15" spans="1:14" ht="19.5" customHeight="1">
      <c r="A15" s="8">
        <v>8</v>
      </c>
      <c r="B15" s="14">
        <v>2326521141</v>
      </c>
      <c r="C15" s="9" t="s">
        <v>1288</v>
      </c>
      <c r="D15" s="10" t="s">
        <v>1287</v>
      </c>
      <c r="E15" s="15" t="s">
        <v>1421</v>
      </c>
      <c r="F15" s="15" t="s">
        <v>1422</v>
      </c>
      <c r="G15" s="11"/>
      <c r="H15" s="12"/>
      <c r="I15" s="12"/>
      <c r="J15" s="12"/>
      <c r="K15" s="143" t="s">
        <v>1438</v>
      </c>
      <c r="L15" s="144"/>
      <c r="M15" s="145"/>
      <c r="N15" t="s">
        <v>1439</v>
      </c>
    </row>
    <row r="16" spans="1:14" ht="19.5" customHeight="1">
      <c r="A16" s="8">
        <v>9</v>
      </c>
      <c r="B16" s="14">
        <v>2221523157</v>
      </c>
      <c r="C16" s="9" t="s">
        <v>1289</v>
      </c>
      <c r="D16" s="10" t="s">
        <v>1290</v>
      </c>
      <c r="E16" s="15" t="s">
        <v>1421</v>
      </c>
      <c r="F16" s="15" t="s">
        <v>1424</v>
      </c>
      <c r="G16" s="11"/>
      <c r="H16" s="12"/>
      <c r="I16" s="12"/>
      <c r="J16" s="12"/>
      <c r="K16" s="143" t="s">
        <v>1438</v>
      </c>
      <c r="L16" s="144"/>
      <c r="M16" s="145"/>
      <c r="N16" t="s">
        <v>1439</v>
      </c>
    </row>
    <row r="17" spans="1:14" ht="19.5" customHeight="1">
      <c r="A17" s="8">
        <v>10</v>
      </c>
      <c r="B17" s="14">
        <v>2226521322</v>
      </c>
      <c r="C17" s="9" t="s">
        <v>1291</v>
      </c>
      <c r="D17" s="10" t="s">
        <v>1292</v>
      </c>
      <c r="E17" s="15" t="s">
        <v>1421</v>
      </c>
      <c r="F17" s="15" t="s">
        <v>1422</v>
      </c>
      <c r="G17" s="11"/>
      <c r="H17" s="12"/>
      <c r="I17" s="12"/>
      <c r="J17" s="12"/>
      <c r="K17" s="143" t="s">
        <v>1438</v>
      </c>
      <c r="L17" s="144"/>
      <c r="M17" s="145"/>
      <c r="N17" t="s">
        <v>1439</v>
      </c>
    </row>
    <row r="18" spans="1:14" ht="19.5" customHeight="1">
      <c r="A18" s="8">
        <v>11</v>
      </c>
      <c r="B18" s="14">
        <v>2326521143</v>
      </c>
      <c r="C18" s="9" t="s">
        <v>1293</v>
      </c>
      <c r="D18" s="10" t="s">
        <v>1292</v>
      </c>
      <c r="E18" s="15" t="s">
        <v>1421</v>
      </c>
      <c r="F18" s="15" t="s">
        <v>1422</v>
      </c>
      <c r="G18" s="11"/>
      <c r="H18" s="12"/>
      <c r="I18" s="12"/>
      <c r="J18" s="12"/>
      <c r="K18" s="143" t="s">
        <v>1438</v>
      </c>
      <c r="L18" s="144"/>
      <c r="M18" s="145"/>
      <c r="N18" t="s">
        <v>1439</v>
      </c>
    </row>
    <row r="19" spans="1:14" ht="19.5" customHeight="1">
      <c r="A19" s="8">
        <v>12</v>
      </c>
      <c r="B19" s="14">
        <v>2326521144</v>
      </c>
      <c r="C19" s="9" t="s">
        <v>1294</v>
      </c>
      <c r="D19" s="10" t="s">
        <v>1292</v>
      </c>
      <c r="E19" s="15" t="s">
        <v>1421</v>
      </c>
      <c r="F19" s="15" t="s">
        <v>1422</v>
      </c>
      <c r="G19" s="11"/>
      <c r="H19" s="12"/>
      <c r="I19" s="12"/>
      <c r="J19" s="12"/>
      <c r="K19" s="143" t="s">
        <v>1438</v>
      </c>
      <c r="L19" s="144"/>
      <c r="M19" s="145"/>
      <c r="N19" t="s">
        <v>1439</v>
      </c>
    </row>
    <row r="20" spans="1:14" ht="19.5" customHeight="1">
      <c r="A20" s="8">
        <v>13</v>
      </c>
      <c r="B20" s="14">
        <v>2326521145</v>
      </c>
      <c r="C20" s="9" t="s">
        <v>1295</v>
      </c>
      <c r="D20" s="10" t="s">
        <v>1292</v>
      </c>
      <c r="E20" s="15" t="s">
        <v>1421</v>
      </c>
      <c r="F20" s="15" t="s">
        <v>1422</v>
      </c>
      <c r="G20" s="11"/>
      <c r="H20" s="12"/>
      <c r="I20" s="12"/>
      <c r="J20" s="12"/>
      <c r="K20" s="143" t="s">
        <v>1438</v>
      </c>
      <c r="L20" s="144"/>
      <c r="M20" s="145"/>
      <c r="N20" t="s">
        <v>1439</v>
      </c>
    </row>
    <row r="21" spans="1:14" ht="19.5" customHeight="1">
      <c r="A21" s="8">
        <v>14</v>
      </c>
      <c r="B21" s="14">
        <v>2326521146</v>
      </c>
      <c r="C21" s="9" t="s">
        <v>1280</v>
      </c>
      <c r="D21" s="10" t="s">
        <v>1296</v>
      </c>
      <c r="E21" s="15" t="s">
        <v>1421</v>
      </c>
      <c r="F21" s="15" t="s">
        <v>1422</v>
      </c>
      <c r="G21" s="11"/>
      <c r="H21" s="12"/>
      <c r="I21" s="12"/>
      <c r="J21" s="12"/>
      <c r="K21" s="143" t="s">
        <v>1438</v>
      </c>
      <c r="L21" s="144"/>
      <c r="M21" s="145"/>
      <c r="N21" t="s">
        <v>1439</v>
      </c>
    </row>
    <row r="22" spans="1:14" ht="19.5" customHeight="1">
      <c r="A22" s="8">
        <v>15</v>
      </c>
      <c r="B22" s="14">
        <v>2326521147</v>
      </c>
      <c r="C22" s="9" t="s">
        <v>1297</v>
      </c>
      <c r="D22" s="10" t="s">
        <v>1296</v>
      </c>
      <c r="E22" s="15" t="s">
        <v>1421</v>
      </c>
      <c r="F22" s="15" t="s">
        <v>1422</v>
      </c>
      <c r="G22" s="11"/>
      <c r="H22" s="12"/>
      <c r="I22" s="12"/>
      <c r="J22" s="12"/>
      <c r="K22" s="143" t="s">
        <v>1438</v>
      </c>
      <c r="L22" s="144"/>
      <c r="M22" s="145"/>
      <c r="N22" t="s">
        <v>1439</v>
      </c>
    </row>
    <row r="23" spans="1:14" ht="19.5" customHeight="1">
      <c r="A23" s="8">
        <v>16</v>
      </c>
      <c r="B23" s="14">
        <v>2326521149</v>
      </c>
      <c r="C23" s="9" t="s">
        <v>1298</v>
      </c>
      <c r="D23" s="10" t="s">
        <v>1299</v>
      </c>
      <c r="E23" s="15" t="s">
        <v>1421</v>
      </c>
      <c r="F23" s="15" t="s">
        <v>1422</v>
      </c>
      <c r="G23" s="11"/>
      <c r="H23" s="12"/>
      <c r="I23" s="12"/>
      <c r="J23" s="12"/>
      <c r="K23" s="143" t="s">
        <v>1438</v>
      </c>
      <c r="L23" s="144"/>
      <c r="M23" s="145"/>
      <c r="N23" t="s">
        <v>1439</v>
      </c>
    </row>
    <row r="24" spans="1:14" ht="19.5" customHeight="1">
      <c r="A24" s="8">
        <v>17</v>
      </c>
      <c r="B24" s="14">
        <v>2327521150</v>
      </c>
      <c r="C24" s="9" t="s">
        <v>1300</v>
      </c>
      <c r="D24" s="10" t="s">
        <v>1301</v>
      </c>
      <c r="E24" s="15" t="s">
        <v>1421</v>
      </c>
      <c r="F24" s="15" t="s">
        <v>1422</v>
      </c>
      <c r="G24" s="11"/>
      <c r="H24" s="12"/>
      <c r="I24" s="12"/>
      <c r="J24" s="12"/>
      <c r="K24" s="143" t="s">
        <v>1438</v>
      </c>
      <c r="L24" s="144"/>
      <c r="M24" s="145"/>
      <c r="N24" t="s">
        <v>1439</v>
      </c>
    </row>
    <row r="25" spans="1:14" ht="19.5" customHeight="1">
      <c r="A25" s="8">
        <v>18</v>
      </c>
      <c r="B25" s="14">
        <v>2226521650</v>
      </c>
      <c r="C25" s="9" t="s">
        <v>1302</v>
      </c>
      <c r="D25" s="10" t="s">
        <v>1303</v>
      </c>
      <c r="E25" s="15" t="s">
        <v>1421</v>
      </c>
      <c r="F25" s="15" t="s">
        <v>1422</v>
      </c>
      <c r="G25" s="11"/>
      <c r="H25" s="12"/>
      <c r="I25" s="12"/>
      <c r="J25" s="12"/>
      <c r="K25" s="143" t="s">
        <v>1438</v>
      </c>
      <c r="L25" s="144"/>
      <c r="M25" s="145"/>
      <c r="N25" t="s">
        <v>1439</v>
      </c>
    </row>
    <row r="26" spans="1:14" ht="19.5" customHeight="1">
      <c r="A26" s="8">
        <v>19</v>
      </c>
      <c r="B26" s="14">
        <v>2326521151</v>
      </c>
      <c r="C26" s="9" t="s">
        <v>1304</v>
      </c>
      <c r="D26" s="10" t="s">
        <v>1303</v>
      </c>
      <c r="E26" s="15" t="s">
        <v>1421</v>
      </c>
      <c r="F26" s="15" t="s">
        <v>1422</v>
      </c>
      <c r="G26" s="11"/>
      <c r="H26" s="12"/>
      <c r="I26" s="12"/>
      <c r="J26" s="12"/>
      <c r="K26" s="143" t="s">
        <v>1438</v>
      </c>
      <c r="L26" s="144"/>
      <c r="M26" s="145"/>
      <c r="N26" t="s">
        <v>1439</v>
      </c>
    </row>
    <row r="27" spans="1:14" ht="19.5" customHeight="1">
      <c r="A27" s="8">
        <v>20</v>
      </c>
      <c r="B27" s="14">
        <v>2326521152</v>
      </c>
      <c r="C27" s="9" t="s">
        <v>1305</v>
      </c>
      <c r="D27" s="10" t="s">
        <v>1303</v>
      </c>
      <c r="E27" s="15" t="s">
        <v>1421</v>
      </c>
      <c r="F27" s="15" t="s">
        <v>1422</v>
      </c>
      <c r="G27" s="11"/>
      <c r="H27" s="12"/>
      <c r="I27" s="12"/>
      <c r="J27" s="12"/>
      <c r="K27" s="143" t="s">
        <v>1438</v>
      </c>
      <c r="L27" s="144"/>
      <c r="M27" s="145"/>
      <c r="N27" t="s">
        <v>1439</v>
      </c>
    </row>
    <row r="28" spans="1:14" ht="19.5" customHeight="1">
      <c r="A28" s="8">
        <v>21</v>
      </c>
      <c r="B28" s="14">
        <v>2326521154</v>
      </c>
      <c r="C28" s="9" t="s">
        <v>1306</v>
      </c>
      <c r="D28" s="10" t="s">
        <v>1303</v>
      </c>
      <c r="E28" s="15" t="s">
        <v>1421</v>
      </c>
      <c r="F28" s="15" t="s">
        <v>1422</v>
      </c>
      <c r="G28" s="11"/>
      <c r="H28" s="12"/>
      <c r="I28" s="12"/>
      <c r="J28" s="12"/>
      <c r="K28" s="143" t="s">
        <v>1438</v>
      </c>
      <c r="L28" s="144"/>
      <c r="M28" s="145"/>
      <c r="N28" t="s">
        <v>1439</v>
      </c>
    </row>
    <row r="29" spans="1:14" ht="19.5" customHeight="1">
      <c r="A29" s="8">
        <v>22</v>
      </c>
      <c r="B29" s="14">
        <v>2326521155</v>
      </c>
      <c r="C29" s="9" t="s">
        <v>1307</v>
      </c>
      <c r="D29" s="10" t="s">
        <v>1308</v>
      </c>
      <c r="E29" s="15" t="s">
        <v>1421</v>
      </c>
      <c r="F29" s="15" t="s">
        <v>1422</v>
      </c>
      <c r="G29" s="11"/>
      <c r="H29" s="12"/>
      <c r="I29" s="12"/>
      <c r="J29" s="12"/>
      <c r="K29" s="143" t="s">
        <v>1438</v>
      </c>
      <c r="L29" s="144"/>
      <c r="M29" s="145"/>
      <c r="N29" t="s">
        <v>1439</v>
      </c>
    </row>
    <row r="30" spans="1:14" ht="19.5" customHeight="1">
      <c r="A30" s="8">
        <v>23</v>
      </c>
      <c r="B30" s="14">
        <v>2326521156</v>
      </c>
      <c r="C30" s="9" t="s">
        <v>1309</v>
      </c>
      <c r="D30" s="10" t="s">
        <v>1310</v>
      </c>
      <c r="E30" s="15" t="s">
        <v>1421</v>
      </c>
      <c r="F30" s="15" t="s">
        <v>1422</v>
      </c>
      <c r="G30" s="11"/>
      <c r="H30" s="12"/>
      <c r="I30" s="12"/>
      <c r="J30" s="12"/>
      <c r="K30" s="143" t="s">
        <v>1438</v>
      </c>
      <c r="L30" s="144"/>
      <c r="M30" s="145"/>
      <c r="N30" t="s">
        <v>1439</v>
      </c>
    </row>
    <row r="31" spans="1:14" ht="19.5" customHeight="1">
      <c r="A31" s="8">
        <v>24</v>
      </c>
      <c r="B31" s="14">
        <v>2326521157</v>
      </c>
      <c r="C31" s="9" t="s">
        <v>1294</v>
      </c>
      <c r="D31" s="10" t="s">
        <v>1311</v>
      </c>
      <c r="E31" s="15" t="s">
        <v>1421</v>
      </c>
      <c r="F31" s="15" t="s">
        <v>1422</v>
      </c>
      <c r="G31" s="11"/>
      <c r="H31" s="12"/>
      <c r="I31" s="12"/>
      <c r="J31" s="12"/>
      <c r="K31" s="143" t="s">
        <v>1438</v>
      </c>
      <c r="L31" s="144"/>
      <c r="M31" s="145"/>
      <c r="N31" t="s">
        <v>1439</v>
      </c>
    </row>
    <row r="33" spans="2:11" s="1" customFormat="1" ht="14.25" customHeight="1">
      <c r="B33" s="160" t="s">
        <v>7</v>
      </c>
      <c r="C33" s="160"/>
      <c r="D33" s="161" t="s">
        <v>617</v>
      </c>
      <c r="E33" s="161"/>
      <c r="F33" s="161"/>
      <c r="G33" s="161"/>
      <c r="H33" s="161"/>
      <c r="I33" s="161"/>
      <c r="J33" s="161"/>
      <c r="K33" s="109" t="s">
        <v>1440</v>
      </c>
    </row>
    <row r="34" spans="2:13" s="1" customFormat="1" ht="15">
      <c r="B34" s="160" t="s">
        <v>8</v>
      </c>
      <c r="C34" s="160"/>
      <c r="D34" s="2" t="s">
        <v>1441</v>
      </c>
      <c r="E34" s="161" t="s">
        <v>1434</v>
      </c>
      <c r="F34" s="161"/>
      <c r="G34" s="161"/>
      <c r="H34" s="161"/>
      <c r="I34" s="161"/>
      <c r="J34" s="161"/>
      <c r="K34" s="3" t="s">
        <v>9</v>
      </c>
      <c r="L34" s="4" t="s">
        <v>10</v>
      </c>
      <c r="M34" s="4">
        <v>3</v>
      </c>
    </row>
    <row r="35" spans="2:13" s="5" customFormat="1" ht="18.75" customHeight="1">
      <c r="B35" s="6" t="s">
        <v>1442</v>
      </c>
      <c r="C35" s="162" t="s">
        <v>1436</v>
      </c>
      <c r="D35" s="162"/>
      <c r="E35" s="162"/>
      <c r="F35" s="162"/>
      <c r="G35" s="162"/>
      <c r="H35" s="162"/>
      <c r="I35" s="162"/>
      <c r="J35" s="162"/>
      <c r="K35" s="3" t="s">
        <v>11</v>
      </c>
      <c r="L35" s="3" t="s">
        <v>10</v>
      </c>
      <c r="M35" s="3">
        <v>1</v>
      </c>
    </row>
    <row r="36" spans="1:13" s="5" customFormat="1" ht="18.75" customHeight="1">
      <c r="A36" s="163" t="s">
        <v>1443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3" t="s">
        <v>12</v>
      </c>
      <c r="L36" s="3" t="s">
        <v>10</v>
      </c>
      <c r="M36" s="3">
        <v>1</v>
      </c>
    </row>
    <row r="37" ht="3.75" customHeight="1"/>
    <row r="38" spans="1:13" ht="15" customHeight="1">
      <c r="A38" s="150" t="s">
        <v>0</v>
      </c>
      <c r="B38" s="149" t="s">
        <v>13</v>
      </c>
      <c r="C38" s="158" t="s">
        <v>3</v>
      </c>
      <c r="D38" s="159" t="s">
        <v>4</v>
      </c>
      <c r="E38" s="149" t="s">
        <v>19</v>
      </c>
      <c r="F38" s="149" t="s">
        <v>20</v>
      </c>
      <c r="G38" s="149" t="s">
        <v>14</v>
      </c>
      <c r="H38" s="149" t="s">
        <v>15</v>
      </c>
      <c r="I38" s="151" t="s">
        <v>6</v>
      </c>
      <c r="J38" s="151"/>
      <c r="K38" s="152" t="s">
        <v>16</v>
      </c>
      <c r="L38" s="153"/>
      <c r="M38" s="154"/>
    </row>
    <row r="39" spans="1:13" ht="27" customHeight="1">
      <c r="A39" s="150"/>
      <c r="B39" s="150"/>
      <c r="C39" s="158"/>
      <c r="D39" s="159"/>
      <c r="E39" s="150"/>
      <c r="F39" s="150"/>
      <c r="G39" s="150"/>
      <c r="H39" s="150"/>
      <c r="I39" s="7" t="s">
        <v>17</v>
      </c>
      <c r="J39" s="7" t="s">
        <v>18</v>
      </c>
      <c r="K39" s="155"/>
      <c r="L39" s="156"/>
      <c r="M39" s="157"/>
    </row>
    <row r="40" spans="1:14" ht="19.5" customHeight="1">
      <c r="A40" s="8">
        <v>1</v>
      </c>
      <c r="B40" s="14">
        <v>2327521158</v>
      </c>
      <c r="C40" s="9" t="s">
        <v>1312</v>
      </c>
      <c r="D40" s="10" t="s">
        <v>1313</v>
      </c>
      <c r="E40" s="15" t="s">
        <v>1421</v>
      </c>
      <c r="F40" s="15" t="s">
        <v>1422</v>
      </c>
      <c r="G40" s="11"/>
      <c r="H40" s="12"/>
      <c r="I40" s="12"/>
      <c r="J40" s="12"/>
      <c r="K40" s="146" t="s">
        <v>1438</v>
      </c>
      <c r="L40" s="147"/>
      <c r="M40" s="148"/>
      <c r="N40" t="s">
        <v>1444</v>
      </c>
    </row>
    <row r="41" spans="1:14" ht="19.5" customHeight="1">
      <c r="A41" s="8">
        <v>2</v>
      </c>
      <c r="B41" s="14">
        <v>2220522791</v>
      </c>
      <c r="C41" s="9" t="s">
        <v>1305</v>
      </c>
      <c r="D41" s="10" t="s">
        <v>1314</v>
      </c>
      <c r="E41" s="15" t="s">
        <v>1421</v>
      </c>
      <c r="F41" s="15" t="s">
        <v>1425</v>
      </c>
      <c r="G41" s="11"/>
      <c r="H41" s="12"/>
      <c r="I41" s="12"/>
      <c r="J41" s="12"/>
      <c r="K41" s="143" t="s">
        <v>1438</v>
      </c>
      <c r="L41" s="144"/>
      <c r="M41" s="145"/>
      <c r="N41" t="s">
        <v>1444</v>
      </c>
    </row>
    <row r="42" spans="1:14" ht="19.5" customHeight="1">
      <c r="A42" s="8">
        <v>3</v>
      </c>
      <c r="B42" s="14">
        <v>2326521160</v>
      </c>
      <c r="C42" s="9" t="s">
        <v>1315</v>
      </c>
      <c r="D42" s="10" t="s">
        <v>1314</v>
      </c>
      <c r="E42" s="15" t="s">
        <v>1421</v>
      </c>
      <c r="F42" s="15" t="s">
        <v>1422</v>
      </c>
      <c r="G42" s="11"/>
      <c r="H42" s="12"/>
      <c r="I42" s="12"/>
      <c r="J42" s="12"/>
      <c r="K42" s="143" t="s">
        <v>1438</v>
      </c>
      <c r="L42" s="144"/>
      <c r="M42" s="145"/>
      <c r="N42" t="s">
        <v>1444</v>
      </c>
    </row>
    <row r="43" spans="1:14" ht="19.5" customHeight="1">
      <c r="A43" s="8">
        <v>4</v>
      </c>
      <c r="B43" s="14">
        <v>2226521344</v>
      </c>
      <c r="C43" s="9" t="s">
        <v>1305</v>
      </c>
      <c r="D43" s="10" t="s">
        <v>1316</v>
      </c>
      <c r="E43" s="15" t="s">
        <v>1421</v>
      </c>
      <c r="F43" s="15" t="s">
        <v>1422</v>
      </c>
      <c r="G43" s="11"/>
      <c r="H43" s="12"/>
      <c r="I43" s="12"/>
      <c r="J43" s="12"/>
      <c r="K43" s="143" t="s">
        <v>1438</v>
      </c>
      <c r="L43" s="144"/>
      <c r="M43" s="145"/>
      <c r="N43" t="s">
        <v>1444</v>
      </c>
    </row>
    <row r="44" spans="1:14" ht="19.5" customHeight="1">
      <c r="A44" s="8">
        <v>5</v>
      </c>
      <c r="B44" s="14">
        <v>2326521161</v>
      </c>
      <c r="C44" s="9" t="s">
        <v>1317</v>
      </c>
      <c r="D44" s="10" t="s">
        <v>1318</v>
      </c>
      <c r="E44" s="15" t="s">
        <v>1421</v>
      </c>
      <c r="F44" s="15" t="s">
        <v>1422</v>
      </c>
      <c r="G44" s="11"/>
      <c r="H44" s="12"/>
      <c r="I44" s="12"/>
      <c r="J44" s="12"/>
      <c r="K44" s="143" t="s">
        <v>1438</v>
      </c>
      <c r="L44" s="144"/>
      <c r="M44" s="145"/>
      <c r="N44" t="s">
        <v>1444</v>
      </c>
    </row>
    <row r="45" spans="1:14" ht="19.5" customHeight="1">
      <c r="A45" s="8">
        <v>6</v>
      </c>
      <c r="B45" s="14">
        <v>2326521162</v>
      </c>
      <c r="C45" s="9" t="s">
        <v>1319</v>
      </c>
      <c r="D45" s="10" t="s">
        <v>1320</v>
      </c>
      <c r="E45" s="15" t="s">
        <v>1421</v>
      </c>
      <c r="F45" s="15" t="s">
        <v>1422</v>
      </c>
      <c r="G45" s="11"/>
      <c r="H45" s="12"/>
      <c r="I45" s="12"/>
      <c r="J45" s="12"/>
      <c r="K45" s="143" t="s">
        <v>39</v>
      </c>
      <c r="L45" s="144"/>
      <c r="M45" s="145"/>
      <c r="N45" t="s">
        <v>1444</v>
      </c>
    </row>
    <row r="46" spans="1:14" ht="19.5" customHeight="1">
      <c r="A46" s="8">
        <v>7</v>
      </c>
      <c r="B46" s="14">
        <v>2227521348</v>
      </c>
      <c r="C46" s="9" t="s">
        <v>1321</v>
      </c>
      <c r="D46" s="10" t="s">
        <v>1322</v>
      </c>
      <c r="E46" s="15" t="s">
        <v>1421</v>
      </c>
      <c r="F46" s="15" t="s">
        <v>1426</v>
      </c>
      <c r="G46" s="11"/>
      <c r="H46" s="12"/>
      <c r="I46" s="12"/>
      <c r="J46" s="12"/>
      <c r="K46" s="143" t="s">
        <v>39</v>
      </c>
      <c r="L46" s="144"/>
      <c r="M46" s="145"/>
      <c r="N46" t="s">
        <v>1444</v>
      </c>
    </row>
    <row r="47" spans="1:14" ht="19.5" customHeight="1">
      <c r="A47" s="8">
        <v>8</v>
      </c>
      <c r="B47" s="14">
        <v>2226521349</v>
      </c>
      <c r="C47" s="9" t="s">
        <v>1323</v>
      </c>
      <c r="D47" s="10" t="s">
        <v>1324</v>
      </c>
      <c r="E47" s="15" t="s">
        <v>1421</v>
      </c>
      <c r="F47" s="15" t="s">
        <v>1427</v>
      </c>
      <c r="G47" s="11"/>
      <c r="H47" s="12"/>
      <c r="I47" s="12"/>
      <c r="J47" s="12"/>
      <c r="K47" s="143" t="s">
        <v>1438</v>
      </c>
      <c r="L47" s="144"/>
      <c r="M47" s="145"/>
      <c r="N47" t="s">
        <v>1444</v>
      </c>
    </row>
    <row r="48" spans="1:14" ht="19.5" customHeight="1">
      <c r="A48" s="8">
        <v>9</v>
      </c>
      <c r="B48" s="14">
        <v>2326521165</v>
      </c>
      <c r="C48" s="9" t="s">
        <v>1305</v>
      </c>
      <c r="D48" s="10" t="s">
        <v>1325</v>
      </c>
      <c r="E48" s="15" t="s">
        <v>1421</v>
      </c>
      <c r="F48" s="15" t="s">
        <v>1422</v>
      </c>
      <c r="G48" s="11"/>
      <c r="H48" s="12"/>
      <c r="I48" s="12"/>
      <c r="J48" s="12"/>
      <c r="K48" s="143" t="s">
        <v>1438</v>
      </c>
      <c r="L48" s="144"/>
      <c r="M48" s="145"/>
      <c r="N48" t="s">
        <v>1444</v>
      </c>
    </row>
    <row r="49" spans="1:14" ht="19.5" customHeight="1">
      <c r="A49" s="8">
        <v>10</v>
      </c>
      <c r="B49" s="14">
        <v>2326521166</v>
      </c>
      <c r="C49" s="9" t="s">
        <v>1305</v>
      </c>
      <c r="D49" s="10" t="s">
        <v>1326</v>
      </c>
      <c r="E49" s="15" t="s">
        <v>1421</v>
      </c>
      <c r="F49" s="15" t="s">
        <v>1422</v>
      </c>
      <c r="G49" s="11"/>
      <c r="H49" s="12"/>
      <c r="I49" s="12"/>
      <c r="J49" s="12"/>
      <c r="K49" s="143" t="s">
        <v>1438</v>
      </c>
      <c r="L49" s="144"/>
      <c r="M49" s="145"/>
      <c r="N49" t="s">
        <v>1444</v>
      </c>
    </row>
    <row r="50" spans="1:14" ht="19.5" customHeight="1">
      <c r="A50" s="8">
        <v>11</v>
      </c>
      <c r="B50" s="14">
        <v>2327521167</v>
      </c>
      <c r="C50" s="9" t="s">
        <v>1327</v>
      </c>
      <c r="D50" s="10" t="s">
        <v>1328</v>
      </c>
      <c r="E50" s="15" t="s">
        <v>1421</v>
      </c>
      <c r="F50" s="15" t="s">
        <v>1422</v>
      </c>
      <c r="G50" s="11"/>
      <c r="H50" s="12"/>
      <c r="I50" s="12"/>
      <c r="J50" s="12"/>
      <c r="K50" s="143" t="s">
        <v>1438</v>
      </c>
      <c r="L50" s="144"/>
      <c r="M50" s="145"/>
      <c r="N50" t="s">
        <v>1444</v>
      </c>
    </row>
    <row r="51" spans="1:14" ht="19.5" customHeight="1">
      <c r="A51" s="8">
        <v>12</v>
      </c>
      <c r="B51" s="14">
        <v>2326521168</v>
      </c>
      <c r="C51" s="9" t="s">
        <v>1329</v>
      </c>
      <c r="D51" s="10" t="s">
        <v>1330</v>
      </c>
      <c r="E51" s="15" t="s">
        <v>1421</v>
      </c>
      <c r="F51" s="15" t="s">
        <v>1422</v>
      </c>
      <c r="G51" s="11"/>
      <c r="H51" s="12"/>
      <c r="I51" s="12"/>
      <c r="J51" s="12"/>
      <c r="K51" s="143" t="s">
        <v>1438</v>
      </c>
      <c r="L51" s="144"/>
      <c r="M51" s="145"/>
      <c r="N51" t="s">
        <v>1444</v>
      </c>
    </row>
    <row r="52" spans="1:14" ht="19.5" customHeight="1">
      <c r="A52" s="8">
        <v>13</v>
      </c>
      <c r="B52" s="14">
        <v>2326521169</v>
      </c>
      <c r="C52" s="9" t="s">
        <v>1331</v>
      </c>
      <c r="D52" s="10" t="s">
        <v>1332</v>
      </c>
      <c r="E52" s="15" t="s">
        <v>1421</v>
      </c>
      <c r="F52" s="15" t="s">
        <v>1422</v>
      </c>
      <c r="G52" s="11"/>
      <c r="H52" s="12"/>
      <c r="I52" s="12"/>
      <c r="J52" s="12"/>
      <c r="K52" s="143" t="s">
        <v>1438</v>
      </c>
      <c r="L52" s="144"/>
      <c r="M52" s="145"/>
      <c r="N52" t="s">
        <v>1444</v>
      </c>
    </row>
    <row r="53" spans="1:14" ht="19.5" customHeight="1">
      <c r="A53" s="8">
        <v>14</v>
      </c>
      <c r="B53" s="14">
        <v>2326521171</v>
      </c>
      <c r="C53" s="9" t="s">
        <v>1333</v>
      </c>
      <c r="D53" s="10" t="s">
        <v>1334</v>
      </c>
      <c r="E53" s="15" t="s">
        <v>1421</v>
      </c>
      <c r="F53" s="15" t="s">
        <v>1422</v>
      </c>
      <c r="G53" s="11"/>
      <c r="H53" s="12"/>
      <c r="I53" s="12"/>
      <c r="J53" s="12"/>
      <c r="K53" s="143" t="s">
        <v>1438</v>
      </c>
      <c r="L53" s="144"/>
      <c r="M53" s="145"/>
      <c r="N53" t="s">
        <v>1444</v>
      </c>
    </row>
    <row r="54" spans="1:14" ht="19.5" customHeight="1">
      <c r="A54" s="8">
        <v>15</v>
      </c>
      <c r="B54" s="14">
        <v>2326521172</v>
      </c>
      <c r="C54" s="9" t="s">
        <v>1335</v>
      </c>
      <c r="D54" s="10" t="s">
        <v>1336</v>
      </c>
      <c r="E54" s="15" t="s">
        <v>1421</v>
      </c>
      <c r="F54" s="15" t="s">
        <v>1422</v>
      </c>
      <c r="G54" s="11"/>
      <c r="H54" s="12"/>
      <c r="I54" s="12"/>
      <c r="J54" s="12"/>
      <c r="K54" s="143" t="s">
        <v>1438</v>
      </c>
      <c r="L54" s="144"/>
      <c r="M54" s="145"/>
      <c r="N54" t="s">
        <v>1444</v>
      </c>
    </row>
    <row r="55" spans="1:14" ht="19.5" customHeight="1">
      <c r="A55" s="8">
        <v>16</v>
      </c>
      <c r="B55" s="14">
        <v>2326521173</v>
      </c>
      <c r="C55" s="9" t="s">
        <v>1337</v>
      </c>
      <c r="D55" s="10" t="s">
        <v>1338</v>
      </c>
      <c r="E55" s="15" t="s">
        <v>1421</v>
      </c>
      <c r="F55" s="15" t="s">
        <v>1422</v>
      </c>
      <c r="G55" s="11"/>
      <c r="H55" s="12"/>
      <c r="I55" s="12"/>
      <c r="J55" s="12"/>
      <c r="K55" s="143" t="s">
        <v>1438</v>
      </c>
      <c r="L55" s="144"/>
      <c r="M55" s="145"/>
      <c r="N55" t="s">
        <v>1444</v>
      </c>
    </row>
    <row r="56" spans="1:14" ht="19.5" customHeight="1">
      <c r="A56" s="8">
        <v>17</v>
      </c>
      <c r="B56" s="14">
        <v>2326521174</v>
      </c>
      <c r="C56" s="9" t="s">
        <v>1339</v>
      </c>
      <c r="D56" s="10" t="s">
        <v>1338</v>
      </c>
      <c r="E56" s="15" t="s">
        <v>1421</v>
      </c>
      <c r="F56" s="15" t="s">
        <v>1422</v>
      </c>
      <c r="G56" s="11"/>
      <c r="H56" s="12"/>
      <c r="I56" s="12"/>
      <c r="J56" s="12"/>
      <c r="K56" s="143" t="s">
        <v>1438</v>
      </c>
      <c r="L56" s="144"/>
      <c r="M56" s="145"/>
      <c r="N56" t="s">
        <v>1444</v>
      </c>
    </row>
    <row r="57" spans="1:14" ht="19.5" customHeight="1">
      <c r="A57" s="8">
        <v>18</v>
      </c>
      <c r="B57" s="14">
        <v>2326521175</v>
      </c>
      <c r="C57" s="9" t="s">
        <v>1340</v>
      </c>
      <c r="D57" s="10" t="s">
        <v>1338</v>
      </c>
      <c r="E57" s="15" t="s">
        <v>1421</v>
      </c>
      <c r="F57" s="15" t="s">
        <v>1422</v>
      </c>
      <c r="G57" s="11"/>
      <c r="H57" s="12"/>
      <c r="I57" s="12"/>
      <c r="J57" s="12"/>
      <c r="K57" s="143" t="s">
        <v>1438</v>
      </c>
      <c r="L57" s="144"/>
      <c r="M57" s="145"/>
      <c r="N57" t="s">
        <v>1444</v>
      </c>
    </row>
    <row r="58" spans="1:14" ht="19.5" customHeight="1">
      <c r="A58" s="8">
        <v>19</v>
      </c>
      <c r="B58" s="14">
        <v>2326521176</v>
      </c>
      <c r="C58" s="9" t="s">
        <v>1341</v>
      </c>
      <c r="D58" s="10" t="s">
        <v>1342</v>
      </c>
      <c r="E58" s="15" t="s">
        <v>1421</v>
      </c>
      <c r="F58" s="15" t="s">
        <v>1422</v>
      </c>
      <c r="G58" s="11"/>
      <c r="H58" s="12"/>
      <c r="I58" s="12"/>
      <c r="J58" s="12"/>
      <c r="K58" s="143" t="s">
        <v>1438</v>
      </c>
      <c r="L58" s="144"/>
      <c r="M58" s="145"/>
      <c r="N58" t="s">
        <v>1444</v>
      </c>
    </row>
    <row r="59" spans="1:14" ht="19.5" customHeight="1">
      <c r="A59" s="8">
        <v>20</v>
      </c>
      <c r="B59" s="14">
        <v>2326521178</v>
      </c>
      <c r="C59" s="9" t="s">
        <v>1343</v>
      </c>
      <c r="D59" s="10" t="s">
        <v>1344</v>
      </c>
      <c r="E59" s="15" t="s">
        <v>1421</v>
      </c>
      <c r="F59" s="15" t="s">
        <v>1422</v>
      </c>
      <c r="G59" s="11"/>
      <c r="H59" s="12"/>
      <c r="I59" s="12"/>
      <c r="J59" s="12"/>
      <c r="K59" s="143" t="s">
        <v>1438</v>
      </c>
      <c r="L59" s="144"/>
      <c r="M59" s="145"/>
      <c r="N59" t="s">
        <v>1444</v>
      </c>
    </row>
    <row r="60" spans="1:14" ht="19.5" customHeight="1">
      <c r="A60" s="8">
        <v>21</v>
      </c>
      <c r="B60" s="14">
        <v>2326521179</v>
      </c>
      <c r="C60" s="9" t="s">
        <v>1345</v>
      </c>
      <c r="D60" s="10" t="s">
        <v>1344</v>
      </c>
      <c r="E60" s="15" t="s">
        <v>1421</v>
      </c>
      <c r="F60" s="15" t="s">
        <v>1422</v>
      </c>
      <c r="G60" s="11"/>
      <c r="H60" s="12"/>
      <c r="I60" s="12"/>
      <c r="J60" s="12"/>
      <c r="K60" s="143" t="s">
        <v>1438</v>
      </c>
      <c r="L60" s="144"/>
      <c r="M60" s="145"/>
      <c r="N60" t="s">
        <v>1444</v>
      </c>
    </row>
    <row r="61" spans="1:14" ht="19.5" customHeight="1">
      <c r="A61" s="8">
        <v>22</v>
      </c>
      <c r="B61" s="14">
        <v>2221522907</v>
      </c>
      <c r="C61" s="9" t="s">
        <v>1346</v>
      </c>
      <c r="D61" s="10" t="s">
        <v>1347</v>
      </c>
      <c r="E61" s="15" t="s">
        <v>1421</v>
      </c>
      <c r="F61" s="15" t="s">
        <v>1428</v>
      </c>
      <c r="G61" s="11"/>
      <c r="H61" s="12"/>
      <c r="I61" s="12"/>
      <c r="J61" s="12"/>
      <c r="K61" s="143" t="s">
        <v>1438</v>
      </c>
      <c r="L61" s="144"/>
      <c r="M61" s="145"/>
      <c r="N61" t="s">
        <v>1444</v>
      </c>
    </row>
    <row r="62" spans="1:14" ht="19.5" customHeight="1">
      <c r="A62" s="8">
        <v>23</v>
      </c>
      <c r="B62" s="14">
        <v>2326521180</v>
      </c>
      <c r="C62" s="9" t="s">
        <v>1348</v>
      </c>
      <c r="D62" s="10" t="s">
        <v>1349</v>
      </c>
      <c r="E62" s="15" t="s">
        <v>1421</v>
      </c>
      <c r="F62" s="15" t="s">
        <v>1422</v>
      </c>
      <c r="G62" s="11"/>
      <c r="H62" s="12"/>
      <c r="I62" s="12"/>
      <c r="J62" s="12"/>
      <c r="K62" s="143" t="s">
        <v>1438</v>
      </c>
      <c r="L62" s="144"/>
      <c r="M62" s="145"/>
      <c r="N62" t="s">
        <v>1444</v>
      </c>
    </row>
    <row r="63" spans="1:14" ht="19.5" customHeight="1">
      <c r="A63" s="8">
        <v>24</v>
      </c>
      <c r="B63" s="14">
        <v>2326521181</v>
      </c>
      <c r="C63" s="9" t="s">
        <v>1350</v>
      </c>
      <c r="D63" s="10" t="s">
        <v>1349</v>
      </c>
      <c r="E63" s="15" t="s">
        <v>1421</v>
      </c>
      <c r="F63" s="15" t="s">
        <v>1422</v>
      </c>
      <c r="G63" s="11"/>
      <c r="H63" s="12"/>
      <c r="I63" s="12"/>
      <c r="J63" s="12"/>
      <c r="K63" s="143" t="s">
        <v>1438</v>
      </c>
      <c r="L63" s="144"/>
      <c r="M63" s="145"/>
      <c r="N63" t="s">
        <v>1444</v>
      </c>
    </row>
    <row r="65" spans="2:11" s="1" customFormat="1" ht="14.25" customHeight="1">
      <c r="B65" s="160" t="s">
        <v>7</v>
      </c>
      <c r="C65" s="160"/>
      <c r="D65" s="161" t="s">
        <v>617</v>
      </c>
      <c r="E65" s="161"/>
      <c r="F65" s="161"/>
      <c r="G65" s="161"/>
      <c r="H65" s="161"/>
      <c r="I65" s="161"/>
      <c r="J65" s="161"/>
      <c r="K65" s="109" t="s">
        <v>1445</v>
      </c>
    </row>
    <row r="66" spans="2:13" s="1" customFormat="1" ht="15">
      <c r="B66" s="160" t="s">
        <v>8</v>
      </c>
      <c r="C66" s="160"/>
      <c r="D66" s="2" t="s">
        <v>1446</v>
      </c>
      <c r="E66" s="161" t="s">
        <v>1434</v>
      </c>
      <c r="F66" s="161"/>
      <c r="G66" s="161"/>
      <c r="H66" s="161"/>
      <c r="I66" s="161"/>
      <c r="J66" s="161"/>
      <c r="K66" s="3" t="s">
        <v>9</v>
      </c>
      <c r="L66" s="4" t="s">
        <v>10</v>
      </c>
      <c r="M66" s="4">
        <v>3</v>
      </c>
    </row>
    <row r="67" spans="2:13" s="5" customFormat="1" ht="18.75" customHeight="1">
      <c r="B67" s="6" t="s">
        <v>1447</v>
      </c>
      <c r="C67" s="162" t="s">
        <v>1436</v>
      </c>
      <c r="D67" s="162"/>
      <c r="E67" s="162"/>
      <c r="F67" s="162"/>
      <c r="G67" s="162"/>
      <c r="H67" s="162"/>
      <c r="I67" s="162"/>
      <c r="J67" s="162"/>
      <c r="K67" s="3" t="s">
        <v>11</v>
      </c>
      <c r="L67" s="3" t="s">
        <v>10</v>
      </c>
      <c r="M67" s="3">
        <v>1</v>
      </c>
    </row>
    <row r="68" spans="1:13" s="5" customFormat="1" ht="18.75" customHeight="1">
      <c r="A68" s="163" t="s">
        <v>1448</v>
      </c>
      <c r="B68" s="163"/>
      <c r="C68" s="163"/>
      <c r="D68" s="163"/>
      <c r="E68" s="163"/>
      <c r="F68" s="163"/>
      <c r="G68" s="163"/>
      <c r="H68" s="163"/>
      <c r="I68" s="163"/>
      <c r="J68" s="163"/>
      <c r="K68" s="3" t="s">
        <v>12</v>
      </c>
      <c r="L68" s="3" t="s">
        <v>10</v>
      </c>
      <c r="M68" s="3">
        <v>1</v>
      </c>
    </row>
    <row r="69" ht="3.75" customHeight="1"/>
    <row r="70" spans="1:13" ht="15" customHeight="1">
      <c r="A70" s="150" t="s">
        <v>0</v>
      </c>
      <c r="B70" s="149" t="s">
        <v>13</v>
      </c>
      <c r="C70" s="158" t="s">
        <v>3</v>
      </c>
      <c r="D70" s="159" t="s">
        <v>4</v>
      </c>
      <c r="E70" s="149" t="s">
        <v>19</v>
      </c>
      <c r="F70" s="149" t="s">
        <v>20</v>
      </c>
      <c r="G70" s="149" t="s">
        <v>14</v>
      </c>
      <c r="H70" s="149" t="s">
        <v>15</v>
      </c>
      <c r="I70" s="151" t="s">
        <v>6</v>
      </c>
      <c r="J70" s="151"/>
      <c r="K70" s="152" t="s">
        <v>16</v>
      </c>
      <c r="L70" s="153"/>
      <c r="M70" s="154"/>
    </row>
    <row r="71" spans="1:13" ht="27" customHeight="1">
      <c r="A71" s="150"/>
      <c r="B71" s="150"/>
      <c r="C71" s="158"/>
      <c r="D71" s="159"/>
      <c r="E71" s="150"/>
      <c r="F71" s="150"/>
      <c r="G71" s="150"/>
      <c r="H71" s="150"/>
      <c r="I71" s="7" t="s">
        <v>17</v>
      </c>
      <c r="J71" s="7" t="s">
        <v>18</v>
      </c>
      <c r="K71" s="155"/>
      <c r="L71" s="156"/>
      <c r="M71" s="157"/>
    </row>
    <row r="72" spans="1:14" ht="19.5" customHeight="1">
      <c r="A72" s="8">
        <v>1</v>
      </c>
      <c r="B72" s="14">
        <v>2326521182</v>
      </c>
      <c r="C72" s="9" t="s">
        <v>1351</v>
      </c>
      <c r="D72" s="10" t="s">
        <v>1349</v>
      </c>
      <c r="E72" s="15" t="s">
        <v>1421</v>
      </c>
      <c r="F72" s="15" t="s">
        <v>1422</v>
      </c>
      <c r="G72" s="11"/>
      <c r="H72" s="12"/>
      <c r="I72" s="12"/>
      <c r="J72" s="12"/>
      <c r="K72" s="146" t="s">
        <v>1438</v>
      </c>
      <c r="L72" s="147"/>
      <c r="M72" s="148"/>
      <c r="N72" t="s">
        <v>1449</v>
      </c>
    </row>
    <row r="73" spans="1:14" ht="19.5" customHeight="1">
      <c r="A73" s="8">
        <v>2</v>
      </c>
      <c r="B73" s="14">
        <v>2121524782</v>
      </c>
      <c r="C73" s="9" t="s">
        <v>1352</v>
      </c>
      <c r="D73" s="10" t="s">
        <v>1353</v>
      </c>
      <c r="E73" s="15" t="s">
        <v>1421</v>
      </c>
      <c r="F73" s="15" t="s">
        <v>1429</v>
      </c>
      <c r="G73" s="11"/>
      <c r="H73" s="12"/>
      <c r="I73" s="12"/>
      <c r="J73" s="12"/>
      <c r="K73" s="143" t="s">
        <v>1438</v>
      </c>
      <c r="L73" s="144"/>
      <c r="M73" s="145"/>
      <c r="N73" t="s">
        <v>1449</v>
      </c>
    </row>
    <row r="74" spans="1:14" ht="19.5" customHeight="1">
      <c r="A74" s="8">
        <v>3</v>
      </c>
      <c r="B74" s="14">
        <v>2326521183</v>
      </c>
      <c r="C74" s="9" t="s">
        <v>1354</v>
      </c>
      <c r="D74" s="10" t="s">
        <v>1353</v>
      </c>
      <c r="E74" s="15" t="s">
        <v>1421</v>
      </c>
      <c r="F74" s="15" t="s">
        <v>1422</v>
      </c>
      <c r="G74" s="11"/>
      <c r="H74" s="12"/>
      <c r="I74" s="12"/>
      <c r="J74" s="12"/>
      <c r="K74" s="143" t="s">
        <v>1438</v>
      </c>
      <c r="L74" s="144"/>
      <c r="M74" s="145"/>
      <c r="N74" t="s">
        <v>1449</v>
      </c>
    </row>
    <row r="75" spans="1:14" ht="19.5" customHeight="1">
      <c r="A75" s="8">
        <v>4</v>
      </c>
      <c r="B75" s="14">
        <v>2321529327</v>
      </c>
      <c r="C75" s="9" t="s">
        <v>1355</v>
      </c>
      <c r="D75" s="10" t="s">
        <v>1356</v>
      </c>
      <c r="E75" s="15" t="s">
        <v>1421</v>
      </c>
      <c r="F75" s="15" t="s">
        <v>1424</v>
      </c>
      <c r="G75" s="11"/>
      <c r="H75" s="12"/>
      <c r="I75" s="12"/>
      <c r="J75" s="12"/>
      <c r="K75" s="143" t="s">
        <v>1438</v>
      </c>
      <c r="L75" s="144"/>
      <c r="M75" s="145"/>
      <c r="N75" t="s">
        <v>1449</v>
      </c>
    </row>
    <row r="76" spans="1:14" ht="19.5" customHeight="1">
      <c r="A76" s="8">
        <v>5</v>
      </c>
      <c r="B76" s="14">
        <v>23205211588</v>
      </c>
      <c r="C76" s="9" t="s">
        <v>1357</v>
      </c>
      <c r="D76" s="10" t="s">
        <v>1358</v>
      </c>
      <c r="E76" s="15" t="s">
        <v>1421</v>
      </c>
      <c r="F76" s="15" t="s">
        <v>1424</v>
      </c>
      <c r="G76" s="11"/>
      <c r="H76" s="12"/>
      <c r="I76" s="12"/>
      <c r="J76" s="12"/>
      <c r="K76" s="143" t="s">
        <v>1438</v>
      </c>
      <c r="L76" s="144"/>
      <c r="M76" s="145"/>
      <c r="N76" t="s">
        <v>1449</v>
      </c>
    </row>
    <row r="77" spans="1:14" ht="19.5" customHeight="1">
      <c r="A77" s="8">
        <v>6</v>
      </c>
      <c r="B77" s="14">
        <v>2326521184</v>
      </c>
      <c r="C77" s="9" t="s">
        <v>1357</v>
      </c>
      <c r="D77" s="10" t="s">
        <v>1358</v>
      </c>
      <c r="E77" s="15" t="s">
        <v>1421</v>
      </c>
      <c r="F77" s="15" t="s">
        <v>1422</v>
      </c>
      <c r="G77" s="11"/>
      <c r="H77" s="12"/>
      <c r="I77" s="12"/>
      <c r="J77" s="12"/>
      <c r="K77" s="143" t="s">
        <v>1438</v>
      </c>
      <c r="L77" s="144"/>
      <c r="M77" s="145"/>
      <c r="N77" t="s">
        <v>1449</v>
      </c>
    </row>
    <row r="78" spans="1:14" ht="19.5" customHeight="1">
      <c r="A78" s="8">
        <v>7</v>
      </c>
      <c r="B78" s="14">
        <v>2121529241</v>
      </c>
      <c r="C78" s="9" t="s">
        <v>1359</v>
      </c>
      <c r="D78" s="10" t="s">
        <v>1360</v>
      </c>
      <c r="E78" s="15" t="s">
        <v>1421</v>
      </c>
      <c r="F78" s="15" t="s">
        <v>1429</v>
      </c>
      <c r="G78" s="11"/>
      <c r="H78" s="12"/>
      <c r="I78" s="12"/>
      <c r="J78" s="12"/>
      <c r="K78" s="143" t="s">
        <v>1438</v>
      </c>
      <c r="L78" s="144"/>
      <c r="M78" s="145"/>
      <c r="N78" t="s">
        <v>1449</v>
      </c>
    </row>
    <row r="79" spans="1:14" ht="19.5" customHeight="1">
      <c r="A79" s="8">
        <v>8</v>
      </c>
      <c r="B79" s="14">
        <v>2227521685</v>
      </c>
      <c r="C79" s="9" t="s">
        <v>1361</v>
      </c>
      <c r="D79" s="10" t="s">
        <v>1360</v>
      </c>
      <c r="E79" s="15" t="s">
        <v>1421</v>
      </c>
      <c r="F79" s="15" t="s">
        <v>1422</v>
      </c>
      <c r="G79" s="11"/>
      <c r="H79" s="12"/>
      <c r="I79" s="12"/>
      <c r="J79" s="12"/>
      <c r="K79" s="143" t="s">
        <v>1438</v>
      </c>
      <c r="L79" s="144"/>
      <c r="M79" s="145"/>
      <c r="N79" t="s">
        <v>1449</v>
      </c>
    </row>
    <row r="80" spans="1:14" ht="19.5" customHeight="1">
      <c r="A80" s="8">
        <v>9</v>
      </c>
      <c r="B80" s="14">
        <v>2226521390</v>
      </c>
      <c r="C80" s="9" t="s">
        <v>1362</v>
      </c>
      <c r="D80" s="10" t="s">
        <v>1363</v>
      </c>
      <c r="E80" s="15" t="s">
        <v>1421</v>
      </c>
      <c r="F80" s="15" t="s">
        <v>1422</v>
      </c>
      <c r="G80" s="11"/>
      <c r="H80" s="12"/>
      <c r="I80" s="12"/>
      <c r="J80" s="12"/>
      <c r="K80" s="143" t="s">
        <v>39</v>
      </c>
      <c r="L80" s="144"/>
      <c r="M80" s="145"/>
      <c r="N80" t="s">
        <v>1449</v>
      </c>
    </row>
    <row r="81" spans="1:14" ht="19.5" customHeight="1">
      <c r="A81" s="8">
        <v>10</v>
      </c>
      <c r="B81" s="14">
        <v>2326521185</v>
      </c>
      <c r="C81" s="9" t="s">
        <v>1364</v>
      </c>
      <c r="D81" s="10" t="s">
        <v>1363</v>
      </c>
      <c r="E81" s="15" t="s">
        <v>1421</v>
      </c>
      <c r="F81" s="15" t="s">
        <v>1422</v>
      </c>
      <c r="G81" s="11"/>
      <c r="H81" s="12"/>
      <c r="I81" s="12"/>
      <c r="J81" s="12"/>
      <c r="K81" s="143" t="s">
        <v>1438</v>
      </c>
      <c r="L81" s="144"/>
      <c r="M81" s="145"/>
      <c r="N81" t="s">
        <v>1449</v>
      </c>
    </row>
    <row r="82" spans="1:14" ht="19.5" customHeight="1">
      <c r="A82" s="8">
        <v>11</v>
      </c>
      <c r="B82" s="14">
        <v>2326521186</v>
      </c>
      <c r="C82" s="9" t="s">
        <v>1365</v>
      </c>
      <c r="D82" s="10" t="s">
        <v>1366</v>
      </c>
      <c r="E82" s="15" t="s">
        <v>1421</v>
      </c>
      <c r="F82" s="15" t="s">
        <v>1422</v>
      </c>
      <c r="G82" s="11"/>
      <c r="H82" s="12"/>
      <c r="I82" s="12"/>
      <c r="J82" s="12"/>
      <c r="K82" s="143" t="s">
        <v>1438</v>
      </c>
      <c r="L82" s="144"/>
      <c r="M82" s="145"/>
      <c r="N82" t="s">
        <v>1449</v>
      </c>
    </row>
    <row r="83" spans="1:14" ht="19.5" customHeight="1">
      <c r="A83" s="8">
        <v>12</v>
      </c>
      <c r="B83" s="14">
        <v>2326521187</v>
      </c>
      <c r="C83" s="9" t="s">
        <v>1367</v>
      </c>
      <c r="D83" s="10" t="s">
        <v>1368</v>
      </c>
      <c r="E83" s="15" t="s">
        <v>1421</v>
      </c>
      <c r="F83" s="15" t="s">
        <v>1422</v>
      </c>
      <c r="G83" s="11"/>
      <c r="H83" s="12"/>
      <c r="I83" s="12"/>
      <c r="J83" s="12"/>
      <c r="K83" s="143" t="s">
        <v>1438</v>
      </c>
      <c r="L83" s="144"/>
      <c r="M83" s="145"/>
      <c r="N83" t="s">
        <v>1449</v>
      </c>
    </row>
    <row r="84" spans="1:14" ht="19.5" customHeight="1">
      <c r="A84" s="8">
        <v>13</v>
      </c>
      <c r="B84" s="14">
        <v>2326521188</v>
      </c>
      <c r="C84" s="9" t="s">
        <v>1369</v>
      </c>
      <c r="D84" s="10" t="s">
        <v>1370</v>
      </c>
      <c r="E84" s="15" t="s">
        <v>1421</v>
      </c>
      <c r="F84" s="15" t="s">
        <v>1422</v>
      </c>
      <c r="G84" s="11"/>
      <c r="H84" s="12"/>
      <c r="I84" s="12"/>
      <c r="J84" s="12"/>
      <c r="K84" s="143" t="s">
        <v>1438</v>
      </c>
      <c r="L84" s="144"/>
      <c r="M84" s="145"/>
      <c r="N84" t="s">
        <v>1449</v>
      </c>
    </row>
    <row r="85" spans="1:14" ht="19.5" customHeight="1">
      <c r="A85" s="8">
        <v>14</v>
      </c>
      <c r="B85" s="14">
        <v>2326521189</v>
      </c>
      <c r="C85" s="9" t="s">
        <v>1371</v>
      </c>
      <c r="D85" s="10" t="s">
        <v>1372</v>
      </c>
      <c r="E85" s="15" t="s">
        <v>1421</v>
      </c>
      <c r="F85" s="15" t="s">
        <v>1422</v>
      </c>
      <c r="G85" s="11"/>
      <c r="H85" s="12"/>
      <c r="I85" s="12"/>
      <c r="J85" s="12"/>
      <c r="K85" s="143" t="s">
        <v>1438</v>
      </c>
      <c r="L85" s="144"/>
      <c r="M85" s="145"/>
      <c r="N85" t="s">
        <v>1449</v>
      </c>
    </row>
    <row r="86" spans="1:14" ht="19.5" customHeight="1">
      <c r="A86" s="8">
        <v>15</v>
      </c>
      <c r="B86" s="14">
        <v>2327521191</v>
      </c>
      <c r="C86" s="9" t="s">
        <v>1373</v>
      </c>
      <c r="D86" s="10" t="s">
        <v>1374</v>
      </c>
      <c r="E86" s="15" t="s">
        <v>1421</v>
      </c>
      <c r="F86" s="15" t="s">
        <v>1422</v>
      </c>
      <c r="G86" s="11"/>
      <c r="H86" s="12"/>
      <c r="I86" s="12"/>
      <c r="J86" s="12"/>
      <c r="K86" s="143" t="s">
        <v>1438</v>
      </c>
      <c r="L86" s="144"/>
      <c r="M86" s="145"/>
      <c r="N86" t="s">
        <v>1449</v>
      </c>
    </row>
    <row r="87" spans="1:14" ht="19.5" customHeight="1">
      <c r="A87" s="8">
        <v>16</v>
      </c>
      <c r="B87" s="14">
        <v>2326521192</v>
      </c>
      <c r="C87" s="9" t="s">
        <v>1375</v>
      </c>
      <c r="D87" s="10" t="s">
        <v>1376</v>
      </c>
      <c r="E87" s="15" t="s">
        <v>1421</v>
      </c>
      <c r="F87" s="15" t="s">
        <v>1422</v>
      </c>
      <c r="G87" s="11"/>
      <c r="H87" s="12"/>
      <c r="I87" s="12"/>
      <c r="J87" s="12"/>
      <c r="K87" s="143" t="s">
        <v>1438</v>
      </c>
      <c r="L87" s="144"/>
      <c r="M87" s="145"/>
      <c r="N87" t="s">
        <v>1449</v>
      </c>
    </row>
    <row r="88" spans="1:14" ht="19.5" customHeight="1">
      <c r="A88" s="8">
        <v>17</v>
      </c>
      <c r="B88" s="14">
        <v>2227521859</v>
      </c>
      <c r="C88" s="9" t="s">
        <v>1377</v>
      </c>
      <c r="D88" s="10" t="s">
        <v>1378</v>
      </c>
      <c r="E88" s="15" t="s">
        <v>1421</v>
      </c>
      <c r="F88" s="15" t="s">
        <v>1430</v>
      </c>
      <c r="G88" s="11"/>
      <c r="H88" s="12"/>
      <c r="I88" s="12"/>
      <c r="J88" s="12"/>
      <c r="K88" s="143" t="s">
        <v>1438</v>
      </c>
      <c r="L88" s="144"/>
      <c r="M88" s="145"/>
      <c r="N88" t="s">
        <v>1449</v>
      </c>
    </row>
    <row r="89" spans="1:14" ht="19.5" customHeight="1">
      <c r="A89" s="8">
        <v>18</v>
      </c>
      <c r="B89" s="14">
        <v>2327521195</v>
      </c>
      <c r="C89" s="9" t="s">
        <v>1379</v>
      </c>
      <c r="D89" s="10" t="s">
        <v>1380</v>
      </c>
      <c r="E89" s="15" t="s">
        <v>1421</v>
      </c>
      <c r="F89" s="15" t="s">
        <v>1422</v>
      </c>
      <c r="G89" s="11"/>
      <c r="H89" s="12"/>
      <c r="I89" s="12"/>
      <c r="J89" s="12"/>
      <c r="K89" s="143" t="s">
        <v>1438</v>
      </c>
      <c r="L89" s="144"/>
      <c r="M89" s="145"/>
      <c r="N89" t="s">
        <v>1449</v>
      </c>
    </row>
    <row r="90" spans="1:14" ht="19.5" customHeight="1">
      <c r="A90" s="8">
        <v>19</v>
      </c>
      <c r="B90" s="14">
        <v>2326521196</v>
      </c>
      <c r="C90" s="9" t="s">
        <v>1305</v>
      </c>
      <c r="D90" s="10" t="s">
        <v>1381</v>
      </c>
      <c r="E90" s="15" t="s">
        <v>1421</v>
      </c>
      <c r="F90" s="15" t="s">
        <v>1422</v>
      </c>
      <c r="G90" s="11"/>
      <c r="H90" s="12"/>
      <c r="I90" s="12"/>
      <c r="J90" s="12"/>
      <c r="K90" s="143" t="s">
        <v>1438</v>
      </c>
      <c r="L90" s="144"/>
      <c r="M90" s="145"/>
      <c r="N90" t="s">
        <v>1449</v>
      </c>
    </row>
    <row r="91" spans="1:14" ht="19.5" customHeight="1">
      <c r="A91" s="8">
        <v>20</v>
      </c>
      <c r="B91" s="14">
        <v>2326521197</v>
      </c>
      <c r="C91" s="9" t="s">
        <v>1382</v>
      </c>
      <c r="D91" s="10" t="s">
        <v>1383</v>
      </c>
      <c r="E91" s="15" t="s">
        <v>1421</v>
      </c>
      <c r="F91" s="15" t="s">
        <v>1422</v>
      </c>
      <c r="G91" s="11"/>
      <c r="H91" s="12"/>
      <c r="I91" s="12"/>
      <c r="J91" s="12"/>
      <c r="K91" s="143" t="s">
        <v>1438</v>
      </c>
      <c r="L91" s="144"/>
      <c r="M91" s="145"/>
      <c r="N91" t="s">
        <v>1449</v>
      </c>
    </row>
    <row r="92" spans="1:14" ht="19.5" customHeight="1">
      <c r="A92" s="8">
        <v>21</v>
      </c>
      <c r="B92" s="14">
        <v>2326521198</v>
      </c>
      <c r="C92" s="9" t="s">
        <v>1384</v>
      </c>
      <c r="D92" s="10" t="s">
        <v>1383</v>
      </c>
      <c r="E92" s="15" t="s">
        <v>1421</v>
      </c>
      <c r="F92" s="15" t="s">
        <v>1422</v>
      </c>
      <c r="G92" s="11"/>
      <c r="H92" s="12"/>
      <c r="I92" s="12"/>
      <c r="J92" s="12"/>
      <c r="K92" s="143" t="s">
        <v>1438</v>
      </c>
      <c r="L92" s="144"/>
      <c r="M92" s="145"/>
      <c r="N92" t="s">
        <v>1449</v>
      </c>
    </row>
    <row r="93" spans="1:14" ht="19.5" customHeight="1">
      <c r="A93" s="8">
        <v>22</v>
      </c>
      <c r="B93" s="14">
        <v>2326521199</v>
      </c>
      <c r="C93" s="9" t="s">
        <v>1385</v>
      </c>
      <c r="D93" s="10" t="s">
        <v>1386</v>
      </c>
      <c r="E93" s="15" t="s">
        <v>1421</v>
      </c>
      <c r="F93" s="15" t="s">
        <v>1422</v>
      </c>
      <c r="G93" s="11"/>
      <c r="H93" s="12"/>
      <c r="I93" s="12"/>
      <c r="J93" s="12"/>
      <c r="K93" s="143" t="s">
        <v>1438</v>
      </c>
      <c r="L93" s="144"/>
      <c r="M93" s="145"/>
      <c r="N93" t="s">
        <v>1449</v>
      </c>
    </row>
    <row r="94" spans="1:14" ht="19.5" customHeight="1">
      <c r="A94" s="8">
        <v>23</v>
      </c>
      <c r="B94" s="14">
        <v>2326521200</v>
      </c>
      <c r="C94" s="9" t="s">
        <v>1387</v>
      </c>
      <c r="D94" s="10" t="s">
        <v>1386</v>
      </c>
      <c r="E94" s="15" t="s">
        <v>1421</v>
      </c>
      <c r="F94" s="15" t="s">
        <v>1422</v>
      </c>
      <c r="G94" s="11"/>
      <c r="H94" s="12"/>
      <c r="I94" s="12"/>
      <c r="J94" s="12"/>
      <c r="K94" s="143" t="s">
        <v>1438</v>
      </c>
      <c r="L94" s="144"/>
      <c r="M94" s="145"/>
      <c r="N94" t="s">
        <v>1449</v>
      </c>
    </row>
    <row r="96" spans="2:11" s="1" customFormat="1" ht="14.25" customHeight="1">
      <c r="B96" s="160" t="s">
        <v>7</v>
      </c>
      <c r="C96" s="160"/>
      <c r="D96" s="161" t="s">
        <v>617</v>
      </c>
      <c r="E96" s="161"/>
      <c r="F96" s="161"/>
      <c r="G96" s="161"/>
      <c r="H96" s="161"/>
      <c r="I96" s="161"/>
      <c r="J96" s="161"/>
      <c r="K96" s="109" t="s">
        <v>1431</v>
      </c>
    </row>
    <row r="97" spans="2:13" s="1" customFormat="1" ht="15">
      <c r="B97" s="160" t="s">
        <v>8</v>
      </c>
      <c r="C97" s="160"/>
      <c r="D97" s="2" t="s">
        <v>1450</v>
      </c>
      <c r="E97" s="161" t="s">
        <v>1434</v>
      </c>
      <c r="F97" s="161"/>
      <c r="G97" s="161"/>
      <c r="H97" s="161"/>
      <c r="I97" s="161"/>
      <c r="J97" s="161"/>
      <c r="K97" s="3" t="s">
        <v>9</v>
      </c>
      <c r="L97" s="4" t="s">
        <v>10</v>
      </c>
      <c r="M97" s="4">
        <v>3</v>
      </c>
    </row>
    <row r="98" spans="2:13" s="5" customFormat="1" ht="18.75" customHeight="1">
      <c r="B98" s="6" t="s">
        <v>1451</v>
      </c>
      <c r="C98" s="162" t="s">
        <v>1436</v>
      </c>
      <c r="D98" s="162"/>
      <c r="E98" s="162"/>
      <c r="F98" s="162"/>
      <c r="G98" s="162"/>
      <c r="H98" s="162"/>
      <c r="I98" s="162"/>
      <c r="J98" s="162"/>
      <c r="K98" s="3" t="s">
        <v>11</v>
      </c>
      <c r="L98" s="3" t="s">
        <v>10</v>
      </c>
      <c r="M98" s="3">
        <v>1</v>
      </c>
    </row>
    <row r="99" spans="1:13" s="5" customFormat="1" ht="18.75" customHeight="1">
      <c r="A99" s="163" t="s">
        <v>1452</v>
      </c>
      <c r="B99" s="163"/>
      <c r="C99" s="163"/>
      <c r="D99" s="163"/>
      <c r="E99" s="163"/>
      <c r="F99" s="163"/>
      <c r="G99" s="163"/>
      <c r="H99" s="163"/>
      <c r="I99" s="163"/>
      <c r="J99" s="163"/>
      <c r="K99" s="3" t="s">
        <v>12</v>
      </c>
      <c r="L99" s="3" t="s">
        <v>10</v>
      </c>
      <c r="M99" s="3">
        <v>1</v>
      </c>
    </row>
    <row r="100" ht="3.75" customHeight="1"/>
    <row r="101" spans="1:13" ht="15" customHeight="1">
      <c r="A101" s="150" t="s">
        <v>0</v>
      </c>
      <c r="B101" s="149" t="s">
        <v>13</v>
      </c>
      <c r="C101" s="158" t="s">
        <v>3</v>
      </c>
      <c r="D101" s="159" t="s">
        <v>4</v>
      </c>
      <c r="E101" s="149" t="s">
        <v>19</v>
      </c>
      <c r="F101" s="149" t="s">
        <v>20</v>
      </c>
      <c r="G101" s="149" t="s">
        <v>14</v>
      </c>
      <c r="H101" s="149" t="s">
        <v>15</v>
      </c>
      <c r="I101" s="151" t="s">
        <v>6</v>
      </c>
      <c r="J101" s="151"/>
      <c r="K101" s="152" t="s">
        <v>16</v>
      </c>
      <c r="L101" s="153"/>
      <c r="M101" s="154"/>
    </row>
    <row r="102" spans="1:13" ht="27" customHeight="1">
      <c r="A102" s="150"/>
      <c r="B102" s="150"/>
      <c r="C102" s="158"/>
      <c r="D102" s="159"/>
      <c r="E102" s="150"/>
      <c r="F102" s="150"/>
      <c r="G102" s="150"/>
      <c r="H102" s="150"/>
      <c r="I102" s="7" t="s">
        <v>17</v>
      </c>
      <c r="J102" s="7" t="s">
        <v>18</v>
      </c>
      <c r="K102" s="155"/>
      <c r="L102" s="156"/>
      <c r="M102" s="157"/>
    </row>
    <row r="103" spans="1:14" ht="19.5" customHeight="1">
      <c r="A103" s="8">
        <v>1</v>
      </c>
      <c r="B103" s="14">
        <v>2326521201</v>
      </c>
      <c r="C103" s="9" t="s">
        <v>1388</v>
      </c>
      <c r="D103" s="10" t="s">
        <v>1386</v>
      </c>
      <c r="E103" s="15" t="s">
        <v>1421</v>
      </c>
      <c r="F103" s="15" t="s">
        <v>1422</v>
      </c>
      <c r="G103" s="11"/>
      <c r="H103" s="12"/>
      <c r="I103" s="12"/>
      <c r="J103" s="12"/>
      <c r="K103" s="146" t="s">
        <v>1438</v>
      </c>
      <c r="L103" s="147"/>
      <c r="M103" s="148"/>
      <c r="N103" t="s">
        <v>1453</v>
      </c>
    </row>
    <row r="104" spans="1:14" ht="19.5" customHeight="1">
      <c r="A104" s="8">
        <v>2</v>
      </c>
      <c r="B104" s="14">
        <v>2326521203</v>
      </c>
      <c r="C104" s="9" t="s">
        <v>1389</v>
      </c>
      <c r="D104" s="10" t="s">
        <v>1386</v>
      </c>
      <c r="E104" s="15" t="s">
        <v>1421</v>
      </c>
      <c r="F104" s="15" t="s">
        <v>1422</v>
      </c>
      <c r="G104" s="11"/>
      <c r="H104" s="12"/>
      <c r="I104" s="12"/>
      <c r="J104" s="12"/>
      <c r="K104" s="143" t="s">
        <v>1438</v>
      </c>
      <c r="L104" s="144"/>
      <c r="M104" s="145"/>
      <c r="N104" t="s">
        <v>1453</v>
      </c>
    </row>
    <row r="105" spans="1:14" ht="19.5" customHeight="1">
      <c r="A105" s="8">
        <v>3</v>
      </c>
      <c r="B105" s="14">
        <v>2326521204</v>
      </c>
      <c r="C105" s="9" t="s">
        <v>1305</v>
      </c>
      <c r="D105" s="10" t="s">
        <v>1390</v>
      </c>
      <c r="E105" s="15" t="s">
        <v>1421</v>
      </c>
      <c r="F105" s="15" t="s">
        <v>1422</v>
      </c>
      <c r="G105" s="11"/>
      <c r="H105" s="12"/>
      <c r="I105" s="12"/>
      <c r="J105" s="12"/>
      <c r="K105" s="143" t="s">
        <v>1438</v>
      </c>
      <c r="L105" s="144"/>
      <c r="M105" s="145"/>
      <c r="N105" t="s">
        <v>1453</v>
      </c>
    </row>
    <row r="106" spans="1:14" ht="19.5" customHeight="1">
      <c r="A106" s="8">
        <v>4</v>
      </c>
      <c r="B106" s="14">
        <v>2326521205</v>
      </c>
      <c r="C106" s="9" t="s">
        <v>1391</v>
      </c>
      <c r="D106" s="10" t="s">
        <v>1392</v>
      </c>
      <c r="E106" s="15" t="s">
        <v>1421</v>
      </c>
      <c r="F106" s="15" t="s">
        <v>1422</v>
      </c>
      <c r="G106" s="11"/>
      <c r="H106" s="12"/>
      <c r="I106" s="12"/>
      <c r="J106" s="12"/>
      <c r="K106" s="143" t="s">
        <v>1438</v>
      </c>
      <c r="L106" s="144"/>
      <c r="M106" s="145"/>
      <c r="N106" t="s">
        <v>1453</v>
      </c>
    </row>
    <row r="107" spans="1:14" ht="19.5" customHeight="1">
      <c r="A107" s="8">
        <v>5</v>
      </c>
      <c r="B107" s="14">
        <v>2226521716</v>
      </c>
      <c r="C107" s="9" t="s">
        <v>1393</v>
      </c>
      <c r="D107" s="10" t="s">
        <v>1394</v>
      </c>
      <c r="E107" s="15" t="s">
        <v>1421</v>
      </c>
      <c r="F107" s="15" t="s">
        <v>1422</v>
      </c>
      <c r="G107" s="11"/>
      <c r="H107" s="12"/>
      <c r="I107" s="12"/>
      <c r="J107" s="12"/>
      <c r="K107" s="143" t="s">
        <v>1438</v>
      </c>
      <c r="L107" s="144"/>
      <c r="M107" s="145"/>
      <c r="N107" t="s">
        <v>1453</v>
      </c>
    </row>
    <row r="108" spans="1:14" ht="19.5" customHeight="1">
      <c r="A108" s="8">
        <v>6</v>
      </c>
      <c r="B108" s="14">
        <v>2326521206</v>
      </c>
      <c r="C108" s="9" t="s">
        <v>1395</v>
      </c>
      <c r="D108" s="10" t="s">
        <v>1396</v>
      </c>
      <c r="E108" s="15" t="s">
        <v>1421</v>
      </c>
      <c r="F108" s="15" t="s">
        <v>1422</v>
      </c>
      <c r="G108" s="11"/>
      <c r="H108" s="12"/>
      <c r="I108" s="12"/>
      <c r="J108" s="12"/>
      <c r="K108" s="143" t="s">
        <v>1438</v>
      </c>
      <c r="L108" s="144"/>
      <c r="M108" s="145"/>
      <c r="N108" t="s">
        <v>1453</v>
      </c>
    </row>
    <row r="109" spans="1:14" ht="19.5" customHeight="1">
      <c r="A109" s="8">
        <v>7</v>
      </c>
      <c r="B109" s="14">
        <v>2326521207</v>
      </c>
      <c r="C109" s="9" t="s">
        <v>1395</v>
      </c>
      <c r="D109" s="10" t="s">
        <v>1396</v>
      </c>
      <c r="E109" s="15" t="s">
        <v>1421</v>
      </c>
      <c r="F109" s="15" t="s">
        <v>1422</v>
      </c>
      <c r="G109" s="11"/>
      <c r="H109" s="12"/>
      <c r="I109" s="12"/>
      <c r="J109" s="12"/>
      <c r="K109" s="143" t="s">
        <v>1438</v>
      </c>
      <c r="L109" s="144"/>
      <c r="M109" s="145"/>
      <c r="N109" t="s">
        <v>1453</v>
      </c>
    </row>
    <row r="110" spans="1:14" ht="19.5" customHeight="1">
      <c r="A110" s="8">
        <v>8</v>
      </c>
      <c r="B110" s="14">
        <v>2326521208</v>
      </c>
      <c r="C110" s="9" t="s">
        <v>1397</v>
      </c>
      <c r="D110" s="10" t="s">
        <v>1396</v>
      </c>
      <c r="E110" s="15" t="s">
        <v>1421</v>
      </c>
      <c r="F110" s="15" t="s">
        <v>1422</v>
      </c>
      <c r="G110" s="11"/>
      <c r="H110" s="12"/>
      <c r="I110" s="12"/>
      <c r="J110" s="12"/>
      <c r="K110" s="143" t="s">
        <v>1438</v>
      </c>
      <c r="L110" s="144"/>
      <c r="M110" s="145"/>
      <c r="N110" t="s">
        <v>1453</v>
      </c>
    </row>
    <row r="111" spans="1:14" ht="19.5" customHeight="1">
      <c r="A111" s="8">
        <v>9</v>
      </c>
      <c r="B111" s="14">
        <v>2326521209</v>
      </c>
      <c r="C111" s="9" t="s">
        <v>1398</v>
      </c>
      <c r="D111" s="10" t="s">
        <v>1396</v>
      </c>
      <c r="E111" s="15" t="s">
        <v>1421</v>
      </c>
      <c r="F111" s="15" t="s">
        <v>1422</v>
      </c>
      <c r="G111" s="11"/>
      <c r="H111" s="12"/>
      <c r="I111" s="12"/>
      <c r="J111" s="12"/>
      <c r="K111" s="143" t="s">
        <v>1438</v>
      </c>
      <c r="L111" s="144"/>
      <c r="M111" s="145"/>
      <c r="N111" t="s">
        <v>1453</v>
      </c>
    </row>
    <row r="112" spans="1:14" ht="19.5" customHeight="1">
      <c r="A112" s="8">
        <v>10</v>
      </c>
      <c r="B112" s="14">
        <v>2326521210</v>
      </c>
      <c r="C112" s="9" t="s">
        <v>1399</v>
      </c>
      <c r="D112" s="10" t="s">
        <v>1400</v>
      </c>
      <c r="E112" s="15" t="s">
        <v>1421</v>
      </c>
      <c r="F112" s="15" t="s">
        <v>1422</v>
      </c>
      <c r="G112" s="11"/>
      <c r="H112" s="12"/>
      <c r="I112" s="12"/>
      <c r="J112" s="12"/>
      <c r="K112" s="143" t="s">
        <v>1438</v>
      </c>
      <c r="L112" s="144"/>
      <c r="M112" s="145"/>
      <c r="N112" t="s">
        <v>1453</v>
      </c>
    </row>
    <row r="113" spans="1:14" ht="19.5" customHeight="1">
      <c r="A113" s="8">
        <v>11</v>
      </c>
      <c r="B113" s="14">
        <v>2326521211</v>
      </c>
      <c r="C113" s="9" t="s">
        <v>1401</v>
      </c>
      <c r="D113" s="10" t="s">
        <v>1400</v>
      </c>
      <c r="E113" s="15" t="s">
        <v>1421</v>
      </c>
      <c r="F113" s="15" t="s">
        <v>1422</v>
      </c>
      <c r="G113" s="11"/>
      <c r="H113" s="12"/>
      <c r="I113" s="12"/>
      <c r="J113" s="12"/>
      <c r="K113" s="143" t="s">
        <v>1438</v>
      </c>
      <c r="L113" s="144"/>
      <c r="M113" s="145"/>
      <c r="N113" t="s">
        <v>1453</v>
      </c>
    </row>
    <row r="114" spans="1:14" ht="19.5" customHeight="1">
      <c r="A114" s="8">
        <v>12</v>
      </c>
      <c r="B114" s="14">
        <v>2326521212</v>
      </c>
      <c r="C114" s="9" t="s">
        <v>1402</v>
      </c>
      <c r="D114" s="10" t="s">
        <v>1400</v>
      </c>
      <c r="E114" s="15" t="s">
        <v>1421</v>
      </c>
      <c r="F114" s="15" t="s">
        <v>1422</v>
      </c>
      <c r="G114" s="11"/>
      <c r="H114" s="12"/>
      <c r="I114" s="12"/>
      <c r="J114" s="12"/>
      <c r="K114" s="143" t="s">
        <v>1438</v>
      </c>
      <c r="L114" s="144"/>
      <c r="M114" s="145"/>
      <c r="N114" t="s">
        <v>1453</v>
      </c>
    </row>
    <row r="115" spans="1:14" ht="19.5" customHeight="1">
      <c r="A115" s="8">
        <v>13</v>
      </c>
      <c r="B115" s="14">
        <v>2327521213</v>
      </c>
      <c r="C115" s="9" t="s">
        <v>1312</v>
      </c>
      <c r="D115" s="10" t="s">
        <v>1403</v>
      </c>
      <c r="E115" s="15" t="s">
        <v>1421</v>
      </c>
      <c r="F115" s="15" t="s">
        <v>1422</v>
      </c>
      <c r="G115" s="11"/>
      <c r="H115" s="12"/>
      <c r="I115" s="12"/>
      <c r="J115" s="12"/>
      <c r="K115" s="143" t="s">
        <v>1438</v>
      </c>
      <c r="L115" s="144"/>
      <c r="M115" s="145"/>
      <c r="N115" t="s">
        <v>1453</v>
      </c>
    </row>
    <row r="116" spans="1:14" ht="19.5" customHeight="1">
      <c r="A116" s="8">
        <v>14</v>
      </c>
      <c r="B116" s="14">
        <v>2326521214</v>
      </c>
      <c r="C116" s="9" t="s">
        <v>1404</v>
      </c>
      <c r="D116" s="10" t="s">
        <v>1405</v>
      </c>
      <c r="E116" s="15" t="s">
        <v>1421</v>
      </c>
      <c r="F116" s="15" t="s">
        <v>1422</v>
      </c>
      <c r="G116" s="11"/>
      <c r="H116" s="12"/>
      <c r="I116" s="12"/>
      <c r="J116" s="12"/>
      <c r="K116" s="143" t="s">
        <v>1438</v>
      </c>
      <c r="L116" s="144"/>
      <c r="M116" s="145"/>
      <c r="N116" t="s">
        <v>1453</v>
      </c>
    </row>
    <row r="117" spans="1:14" ht="19.5" customHeight="1">
      <c r="A117" s="8">
        <v>15</v>
      </c>
      <c r="B117" s="14">
        <v>2326521216</v>
      </c>
      <c r="C117" s="9" t="s">
        <v>1406</v>
      </c>
      <c r="D117" s="10" t="s">
        <v>1405</v>
      </c>
      <c r="E117" s="15" t="s">
        <v>1421</v>
      </c>
      <c r="F117" s="15" t="s">
        <v>1422</v>
      </c>
      <c r="G117" s="11"/>
      <c r="H117" s="12"/>
      <c r="I117" s="12"/>
      <c r="J117" s="12"/>
      <c r="K117" s="143" t="s">
        <v>1438</v>
      </c>
      <c r="L117" s="144"/>
      <c r="M117" s="145"/>
      <c r="N117" t="s">
        <v>1453</v>
      </c>
    </row>
    <row r="118" spans="1:14" ht="19.5" customHeight="1">
      <c r="A118" s="8">
        <v>16</v>
      </c>
      <c r="B118" s="14">
        <v>2326521217</v>
      </c>
      <c r="C118" s="9" t="s">
        <v>1407</v>
      </c>
      <c r="D118" s="10" t="s">
        <v>1408</v>
      </c>
      <c r="E118" s="15" t="s">
        <v>1421</v>
      </c>
      <c r="F118" s="15" t="s">
        <v>1422</v>
      </c>
      <c r="G118" s="11"/>
      <c r="H118" s="12"/>
      <c r="I118" s="12"/>
      <c r="J118" s="12"/>
      <c r="K118" s="143" t="s">
        <v>1438</v>
      </c>
      <c r="L118" s="144"/>
      <c r="M118" s="145"/>
      <c r="N118" t="s">
        <v>1453</v>
      </c>
    </row>
    <row r="119" spans="1:14" ht="19.5" customHeight="1">
      <c r="A119" s="8">
        <v>17</v>
      </c>
      <c r="B119" s="14">
        <v>2326521218</v>
      </c>
      <c r="C119" s="9" t="s">
        <v>1409</v>
      </c>
      <c r="D119" s="10" t="s">
        <v>1410</v>
      </c>
      <c r="E119" s="15" t="s">
        <v>1421</v>
      </c>
      <c r="F119" s="15" t="s">
        <v>1422</v>
      </c>
      <c r="G119" s="11"/>
      <c r="H119" s="12"/>
      <c r="I119" s="12"/>
      <c r="J119" s="12"/>
      <c r="K119" s="143" t="s">
        <v>1438</v>
      </c>
      <c r="L119" s="144"/>
      <c r="M119" s="145"/>
      <c r="N119" t="s">
        <v>1453</v>
      </c>
    </row>
    <row r="120" spans="1:14" ht="19.5" customHeight="1">
      <c r="A120" s="8">
        <v>18</v>
      </c>
      <c r="B120" s="14">
        <v>2326521219</v>
      </c>
      <c r="C120" s="9" t="s">
        <v>1411</v>
      </c>
      <c r="D120" s="10" t="s">
        <v>1412</v>
      </c>
      <c r="E120" s="15" t="s">
        <v>1421</v>
      </c>
      <c r="F120" s="15" t="s">
        <v>1422</v>
      </c>
      <c r="G120" s="11"/>
      <c r="H120" s="12"/>
      <c r="I120" s="12"/>
      <c r="J120" s="12"/>
      <c r="K120" s="143" t="s">
        <v>1438</v>
      </c>
      <c r="L120" s="144"/>
      <c r="M120" s="145"/>
      <c r="N120" t="s">
        <v>1453</v>
      </c>
    </row>
    <row r="121" spans="1:14" ht="19.5" customHeight="1">
      <c r="A121" s="8">
        <v>19</v>
      </c>
      <c r="B121" s="14">
        <v>2326521220</v>
      </c>
      <c r="C121" s="9" t="s">
        <v>1413</v>
      </c>
      <c r="D121" s="10" t="s">
        <v>1414</v>
      </c>
      <c r="E121" s="15" t="s">
        <v>1421</v>
      </c>
      <c r="F121" s="15" t="s">
        <v>1422</v>
      </c>
      <c r="G121" s="11"/>
      <c r="H121" s="12"/>
      <c r="I121" s="12"/>
      <c r="J121" s="12"/>
      <c r="K121" s="143" t="s">
        <v>1438</v>
      </c>
      <c r="L121" s="144"/>
      <c r="M121" s="145"/>
      <c r="N121" t="s">
        <v>1453</v>
      </c>
    </row>
    <row r="122" spans="1:14" ht="19.5" customHeight="1">
      <c r="A122" s="8">
        <v>20</v>
      </c>
      <c r="B122" s="14">
        <v>2326521221</v>
      </c>
      <c r="C122" s="9" t="s">
        <v>1415</v>
      </c>
      <c r="D122" s="10" t="s">
        <v>1414</v>
      </c>
      <c r="E122" s="15" t="s">
        <v>1421</v>
      </c>
      <c r="F122" s="15" t="s">
        <v>1422</v>
      </c>
      <c r="G122" s="11"/>
      <c r="H122" s="12"/>
      <c r="I122" s="12"/>
      <c r="J122" s="12"/>
      <c r="K122" s="143" t="s">
        <v>1438</v>
      </c>
      <c r="L122" s="144"/>
      <c r="M122" s="145"/>
      <c r="N122" t="s">
        <v>1453</v>
      </c>
    </row>
    <row r="123" spans="1:14" ht="19.5" customHeight="1">
      <c r="A123" s="8">
        <v>21</v>
      </c>
      <c r="B123" s="14">
        <v>2326521222</v>
      </c>
      <c r="C123" s="9" t="s">
        <v>1416</v>
      </c>
      <c r="D123" s="10" t="s">
        <v>1417</v>
      </c>
      <c r="E123" s="15" t="s">
        <v>1421</v>
      </c>
      <c r="F123" s="15" t="s">
        <v>1422</v>
      </c>
      <c r="G123" s="11"/>
      <c r="H123" s="12"/>
      <c r="I123" s="12"/>
      <c r="J123" s="12"/>
      <c r="K123" s="143" t="s">
        <v>1438</v>
      </c>
      <c r="L123" s="144"/>
      <c r="M123" s="145"/>
      <c r="N123" t="s">
        <v>1453</v>
      </c>
    </row>
    <row r="124" spans="1:14" ht="19.5" customHeight="1">
      <c r="A124" s="8">
        <v>22</v>
      </c>
      <c r="B124" s="14">
        <v>2326521223</v>
      </c>
      <c r="C124" s="9" t="s">
        <v>1418</v>
      </c>
      <c r="D124" s="10" t="s">
        <v>1419</v>
      </c>
      <c r="E124" s="15" t="s">
        <v>1421</v>
      </c>
      <c r="F124" s="15" t="s">
        <v>1422</v>
      </c>
      <c r="G124" s="11"/>
      <c r="H124" s="12"/>
      <c r="I124" s="12"/>
      <c r="J124" s="12"/>
      <c r="K124" s="143" t="s">
        <v>1438</v>
      </c>
      <c r="L124" s="144"/>
      <c r="M124" s="145"/>
      <c r="N124" t="s">
        <v>1453</v>
      </c>
    </row>
    <row r="125" spans="1:14" ht="19.5" customHeight="1">
      <c r="A125" s="8">
        <v>23</v>
      </c>
      <c r="B125" s="14">
        <v>2326521224</v>
      </c>
      <c r="C125" s="9" t="s">
        <v>1420</v>
      </c>
      <c r="D125" s="10" t="s">
        <v>1419</v>
      </c>
      <c r="E125" s="15" t="s">
        <v>1421</v>
      </c>
      <c r="F125" s="15" t="s">
        <v>1422</v>
      </c>
      <c r="G125" s="11"/>
      <c r="H125" s="12"/>
      <c r="I125" s="12"/>
      <c r="J125" s="12"/>
      <c r="K125" s="143" t="s">
        <v>1438</v>
      </c>
      <c r="L125" s="144"/>
      <c r="M125" s="145"/>
      <c r="N125" t="s">
        <v>1453</v>
      </c>
    </row>
  </sheetData>
  <sheetProtection/>
  <mergeCells count="158">
    <mergeCell ref="K125:M125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I101:J101"/>
    <mergeCell ref="K101:M102"/>
    <mergeCell ref="K103:M103"/>
    <mergeCell ref="K104:M104"/>
    <mergeCell ref="K105:M105"/>
    <mergeCell ref="K106:M106"/>
    <mergeCell ref="C98:J98"/>
    <mergeCell ref="A99:J9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K92:M92"/>
    <mergeCell ref="K93:M93"/>
    <mergeCell ref="K94:M94"/>
    <mergeCell ref="B96:C96"/>
    <mergeCell ref="D96:J96"/>
    <mergeCell ref="B97:C97"/>
    <mergeCell ref="E97:J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G70:G71"/>
    <mergeCell ref="H70:H71"/>
    <mergeCell ref="I70:J70"/>
    <mergeCell ref="K70:M71"/>
    <mergeCell ref="K72:M72"/>
    <mergeCell ref="K73:M73"/>
    <mergeCell ref="B66:C66"/>
    <mergeCell ref="E66:J66"/>
    <mergeCell ref="C67:J67"/>
    <mergeCell ref="A68:J68"/>
    <mergeCell ref="A70:A71"/>
    <mergeCell ref="B70:B71"/>
    <mergeCell ref="C70:C71"/>
    <mergeCell ref="D70:D71"/>
    <mergeCell ref="E70:E71"/>
    <mergeCell ref="F70:F71"/>
    <mergeCell ref="K60:M60"/>
    <mergeCell ref="K61:M61"/>
    <mergeCell ref="K62:M62"/>
    <mergeCell ref="K63:M63"/>
    <mergeCell ref="B65:C65"/>
    <mergeCell ref="D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1 F6:F31">
    <cfRule type="cellIs" priority="4" dxfId="23" operator="equal" stopIfTrue="1">
      <formula>0</formula>
    </cfRule>
  </conditionalFormatting>
  <conditionalFormatting sqref="K40:M63 F38:F63">
    <cfRule type="cellIs" priority="3" dxfId="23" operator="equal" stopIfTrue="1">
      <formula>0</formula>
    </cfRule>
  </conditionalFormatting>
  <conditionalFormatting sqref="K72:M94 F70:F94">
    <cfRule type="cellIs" priority="2" dxfId="23" operator="equal" stopIfTrue="1">
      <formula>0</formula>
    </cfRule>
  </conditionalFormatting>
  <conditionalFormatting sqref="K103:M125 F101:F125">
    <cfRule type="cellIs" priority="1" dxfId="2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0" t="s">
        <v>0</v>
      </c>
      <c r="B6" s="201" t="s">
        <v>0</v>
      </c>
      <c r="C6" s="202" t="s">
        <v>2</v>
      </c>
      <c r="D6" s="203" t="s">
        <v>3</v>
      </c>
      <c r="E6" s="204" t="s">
        <v>4</v>
      </c>
      <c r="F6" s="208" t="s">
        <v>19</v>
      </c>
      <c r="G6" s="202" t="s">
        <v>20</v>
      </c>
      <c r="H6" s="202" t="s">
        <v>147</v>
      </c>
      <c r="I6" s="202" t="s">
        <v>16</v>
      </c>
      <c r="J6" s="207" t="s">
        <v>148</v>
      </c>
    </row>
    <row r="7" spans="1:10" s="92" customFormat="1" ht="15" customHeight="1">
      <c r="A7" s="200"/>
      <c r="B7" s="201"/>
      <c r="C7" s="201"/>
      <c r="D7" s="203"/>
      <c r="E7" s="204"/>
      <c r="F7" s="209"/>
      <c r="G7" s="201"/>
      <c r="H7" s="201"/>
      <c r="I7" s="202"/>
      <c r="J7" s="207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23" operator="equal" stopIfTrue="1">
      <formula>0</formula>
    </cfRule>
  </conditionalFormatting>
  <conditionalFormatting sqref="I8:I13">
    <cfRule type="containsErrors" priority="1" dxfId="23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2:19" ht="14.25">
      <c r="B3" s="172" t="s">
        <v>131</v>
      </c>
      <c r="C3" s="172"/>
      <c r="D3" s="172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4" t="s">
        <v>0</v>
      </c>
      <c r="C7" s="168" t="s">
        <v>2</v>
      </c>
      <c r="D7" s="187" t="s">
        <v>3</v>
      </c>
      <c r="E7" s="190" t="s">
        <v>4</v>
      </c>
      <c r="F7" s="168" t="s">
        <v>19</v>
      </c>
      <c r="G7" s="168" t="s">
        <v>20</v>
      </c>
      <c r="H7" s="193" t="s">
        <v>132</v>
      </c>
      <c r="I7" s="194"/>
      <c r="J7" s="194"/>
      <c r="K7" s="194"/>
      <c r="L7" s="194"/>
      <c r="M7" s="194"/>
      <c r="N7" s="194"/>
      <c r="O7" s="194"/>
      <c r="P7" s="195"/>
      <c r="Q7" s="196" t="s">
        <v>22</v>
      </c>
      <c r="R7" s="197"/>
      <c r="S7" s="168" t="s">
        <v>5</v>
      </c>
    </row>
    <row r="8" spans="1:19" s="53" customFormat="1" ht="15" customHeight="1">
      <c r="A8" s="180" t="s">
        <v>0</v>
      </c>
      <c r="B8" s="185"/>
      <c r="C8" s="169"/>
      <c r="D8" s="188"/>
      <c r="E8" s="191"/>
      <c r="F8" s="169"/>
      <c r="G8" s="16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8"/>
      <c r="R8" s="199"/>
      <c r="S8" s="169"/>
    </row>
    <row r="9" spans="1:19" s="53" customFormat="1" ht="25.5" customHeight="1">
      <c r="A9" s="180"/>
      <c r="B9" s="186"/>
      <c r="C9" s="170"/>
      <c r="D9" s="189"/>
      <c r="E9" s="192"/>
      <c r="F9" s="170"/>
      <c r="G9" s="17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75" t="s">
        <v>133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6" t="s">
        <v>134</v>
      </c>
      <c r="F17" s="176"/>
      <c r="G17" s="176"/>
      <c r="H17" s="181" t="s">
        <v>135</v>
      </c>
      <c r="I17" s="181"/>
      <c r="J17" s="181"/>
      <c r="K17" s="181" t="s">
        <v>136</v>
      </c>
      <c r="L17" s="181"/>
      <c r="M17" s="181"/>
      <c r="N17" s="176" t="s">
        <v>16</v>
      </c>
      <c r="O17" s="176"/>
      <c r="P17" s="176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7" t="s">
        <v>464</v>
      </c>
      <c r="F18" s="178"/>
      <c r="G18" s="179"/>
      <c r="H18" s="166" t="e">
        <f ca="1">SUMPRODUCT((SUBTOTAL(3,OFFSET($Q$10:$Q$14,ROW($Q$10:$Q$14)-ROW($Q$10),0,1))),--($Q$10:$Q$14&gt;=4))</f>
        <v>#REF!</v>
      </c>
      <c r="I18" s="166"/>
      <c r="J18" s="166"/>
      <c r="K18" s="167" t="e">
        <f>H18/$H$20</f>
        <v>#REF!</v>
      </c>
      <c r="L18" s="167"/>
      <c r="M18" s="167"/>
      <c r="N18" s="166"/>
      <c r="O18" s="166"/>
      <c r="P18" s="166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7" t="s">
        <v>463</v>
      </c>
      <c r="F19" s="178"/>
      <c r="G19" s="179"/>
      <c r="H19" s="166" t="e">
        <f ca="1">SUMPRODUCT((SUBTOTAL(3,OFFSET($Q$10:$Q$14,ROW($Q$10:$Q$14)-ROW($Q$10),0,1))),--($Q$10:$Q$14&lt;4))</f>
        <v>#REF!</v>
      </c>
      <c r="I19" s="166"/>
      <c r="J19" s="166"/>
      <c r="K19" s="167" t="e">
        <f>H19/$H$20</f>
        <v>#REF!</v>
      </c>
      <c r="L19" s="167"/>
      <c r="M19" s="167"/>
      <c r="N19" s="166"/>
      <c r="O19" s="166"/>
      <c r="P19" s="166"/>
      <c r="Q19" s="57"/>
      <c r="R19" s="62"/>
      <c r="S19" s="63"/>
    </row>
    <row r="20" spans="1:19" s="59" customFormat="1" ht="12.75" customHeight="1">
      <c r="A20" s="57"/>
      <c r="B20" s="57"/>
      <c r="C20"/>
      <c r="D20" s="173" t="s">
        <v>137</v>
      </c>
      <c r="E20" s="173"/>
      <c r="F20" s="173"/>
      <c r="G20" s="173"/>
      <c r="H20" s="173" t="e">
        <f>SUM(H18:H19)</f>
        <v>#REF!</v>
      </c>
      <c r="I20" s="173"/>
      <c r="J20" s="173"/>
      <c r="K20" s="174" t="e">
        <f>SUM(K18:L19)</f>
        <v>#REF!</v>
      </c>
      <c r="L20" s="174"/>
      <c r="M20" s="174"/>
      <c r="N20" s="166"/>
      <c r="O20" s="166"/>
      <c r="P20" s="166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71" t="str">
        <f ca="1">"Đà nẵng, ngày "&amp;TEXT(DAY(TODAY()),"00")&amp;" tháng "&amp;TEXT(MONTH(TODAY()),"00")&amp;" năm "&amp;YEAR(TODAY())</f>
        <v>Đà nẵng, ngày 05 tháng 01 năm 2019</v>
      </c>
      <c r="O22" s="171"/>
      <c r="P22" s="171"/>
      <c r="Q22" s="171"/>
      <c r="R22" s="171"/>
      <c r="S22" s="171"/>
    </row>
    <row r="23" spans="1:19" s="59" customFormat="1" ht="12.75" customHeight="1">
      <c r="A23" s="57"/>
      <c r="B23" s="172" t="s">
        <v>138</v>
      </c>
      <c r="C23" s="172"/>
      <c r="D23" s="172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2" t="s">
        <v>461</v>
      </c>
      <c r="O23" s="172"/>
      <c r="P23" s="172"/>
      <c r="Q23" s="172"/>
      <c r="R23" s="172"/>
      <c r="S23" s="172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64" t="s">
        <v>151</v>
      </c>
      <c r="C29" s="164"/>
      <c r="D29" s="164"/>
      <c r="E29" s="40"/>
      <c r="F29" s="73"/>
      <c r="G29" s="74"/>
      <c r="H29" s="74"/>
      <c r="I29" s="74"/>
      <c r="J29" s="74"/>
      <c r="K29" s="74"/>
      <c r="L29" s="74"/>
      <c r="M29" s="74"/>
      <c r="N29" s="165" t="s">
        <v>141</v>
      </c>
      <c r="O29" s="165"/>
      <c r="P29" s="165"/>
      <c r="Q29" s="165"/>
      <c r="R29" s="165"/>
      <c r="S29" s="165"/>
    </row>
    <row r="30" spans="1:19" s="59" customFormat="1" ht="12.75" customHeight="1">
      <c r="A30" s="57"/>
      <c r="B30" s="164"/>
      <c r="C30" s="164"/>
      <c r="D30" s="164"/>
      <c r="E30" s="40"/>
      <c r="F30" s="73"/>
      <c r="G30" s="74"/>
      <c r="H30" s="74"/>
      <c r="I30" s="74"/>
      <c r="J30" s="74"/>
      <c r="K30" s="74"/>
      <c r="L30" s="74"/>
      <c r="M30" s="74"/>
      <c r="N30" s="165"/>
      <c r="O30" s="165"/>
      <c r="P30" s="165"/>
      <c r="Q30" s="165"/>
      <c r="R30" s="165"/>
      <c r="S30" s="165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4" operator="equal" stopIfTrue="1">
      <formula>0</formula>
    </cfRule>
  </conditionalFormatting>
  <conditionalFormatting sqref="S10:S14">
    <cfRule type="cellIs" priority="2" dxfId="23" operator="equal" stopIfTrue="1">
      <formula>0</formula>
    </cfRule>
  </conditionalFormatting>
  <conditionalFormatting sqref="Q10:Q14">
    <cfRule type="cellIs" priority="1" dxfId="25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2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801">LEFT(C737,3)</f>
        <v>PHC</v>
      </c>
      <c r="B737" s="28" t="str">
        <f aca="true" t="shared" si="27" ref="B737:B801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375</v>
      </c>
      <c r="C797" s="128" t="s">
        <v>1266</v>
      </c>
      <c r="D797" s="129" t="s">
        <v>1267</v>
      </c>
      <c r="E797" s="135">
        <v>3</v>
      </c>
    </row>
    <row r="798" spans="1:5" ht="15">
      <c r="A798" s="28" t="s">
        <v>1263</v>
      </c>
      <c r="B798" s="28">
        <v>302</v>
      </c>
      <c r="C798" s="128" t="s">
        <v>1264</v>
      </c>
      <c r="D798" s="129" t="s">
        <v>1265</v>
      </c>
      <c r="E798" s="135">
        <v>3</v>
      </c>
    </row>
    <row r="799" spans="1:5" ht="15">
      <c r="A799" s="28" t="s">
        <v>1268</v>
      </c>
      <c r="B799" s="28">
        <v>427</v>
      </c>
      <c r="C799" s="128" t="s">
        <v>1269</v>
      </c>
      <c r="D799" s="129" t="s">
        <v>1270</v>
      </c>
      <c r="E799" s="135">
        <v>2</v>
      </c>
    </row>
    <row r="800" spans="1:5" ht="15">
      <c r="A800" s="28" t="s">
        <v>1271</v>
      </c>
      <c r="B800" s="28">
        <v>101</v>
      </c>
      <c r="C800" s="128" t="s">
        <v>1272</v>
      </c>
      <c r="D800" s="129" t="s">
        <v>1273</v>
      </c>
      <c r="E800" s="135">
        <v>4</v>
      </c>
    </row>
    <row r="801" spans="1:5" ht="15">
      <c r="A801" s="28" t="str">
        <f t="shared" si="26"/>
        <v>UIU</v>
      </c>
      <c r="B801" s="28" t="str">
        <f t="shared" si="27"/>
        <v>254</v>
      </c>
      <c r="C801" s="128" t="s">
        <v>1213</v>
      </c>
      <c r="D801" s="129" t="s">
        <v>1214</v>
      </c>
      <c r="E801" s="135">
        <v>3</v>
      </c>
    </row>
    <row r="802" spans="1:13" s="31" customFormat="1" ht="12.75">
      <c r="A802" s="28"/>
      <c r="B802" s="28"/>
      <c r="C802" s="29"/>
      <c r="E802" s="28"/>
      <c r="F802" s="28"/>
      <c r="G802" s="28"/>
      <c r="H802" s="28"/>
      <c r="I802" s="28"/>
      <c r="J802" s="28"/>
      <c r="K802" s="28"/>
      <c r="L802" s="28"/>
      <c r="M802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6" stopIfTrue="1">
      <formula>C8&gt;0</formula>
    </cfRule>
  </conditionalFormatting>
  <conditionalFormatting sqref="D4:D7">
    <cfRule type="expression" priority="47" dxfId="26" stopIfTrue="1">
      <formula>C4&gt;0</formula>
    </cfRule>
  </conditionalFormatting>
  <conditionalFormatting sqref="D8:D94 D96:D143">
    <cfRule type="expression" priority="46" dxfId="26" stopIfTrue="1">
      <formula>C8&gt;0</formula>
    </cfRule>
  </conditionalFormatting>
  <conditionalFormatting sqref="D4:D7">
    <cfRule type="expression" priority="45" dxfId="26" stopIfTrue="1">
      <formula>C4&gt;0</formula>
    </cfRule>
  </conditionalFormatting>
  <conditionalFormatting sqref="D144:D171">
    <cfRule type="expression" priority="44" dxfId="26" stopIfTrue="1">
      <formula>C144&gt;0</formula>
    </cfRule>
  </conditionalFormatting>
  <conditionalFormatting sqref="D176:D210 D212">
    <cfRule type="expression" priority="43" dxfId="26" stopIfTrue="1">
      <formula>C176&gt;0</formula>
    </cfRule>
  </conditionalFormatting>
  <conditionalFormatting sqref="D172:D175">
    <cfRule type="expression" priority="42" dxfId="26" stopIfTrue="1">
      <formula>C172&gt;0</formula>
    </cfRule>
  </conditionalFormatting>
  <conditionalFormatting sqref="D207">
    <cfRule type="expression" priority="41" dxfId="26" stopIfTrue="1">
      <formula>C207&gt;0</formula>
    </cfRule>
  </conditionalFormatting>
  <conditionalFormatting sqref="D95">
    <cfRule type="expression" priority="40" dxfId="26" stopIfTrue="1">
      <formula>C95&gt;0</formula>
    </cfRule>
  </conditionalFormatting>
  <conditionalFormatting sqref="D95">
    <cfRule type="expression" priority="39" dxfId="26" stopIfTrue="1">
      <formula>C95&gt;0</formula>
    </cfRule>
  </conditionalFormatting>
  <conditionalFormatting sqref="D211">
    <cfRule type="expression" priority="37" dxfId="26" stopIfTrue="1">
      <formula>C211&gt;0</formula>
    </cfRule>
  </conditionalFormatting>
  <conditionalFormatting sqref="D229:D453">
    <cfRule type="expression" priority="3" dxfId="26" stopIfTrue="1">
      <formula>C229&gt;0</formula>
    </cfRule>
  </conditionalFormatting>
  <conditionalFormatting sqref="D229:D453">
    <cfRule type="expression" priority="2" dxfId="26" stopIfTrue="1">
      <formula>C229&gt;0</formula>
    </cfRule>
  </conditionalFormatting>
  <conditionalFormatting sqref="D229:D453">
    <cfRule type="expression" priority="1" dxfId="26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2019-01-04T03:33:25Z</cp:lastPrinted>
  <dcterms:created xsi:type="dcterms:W3CDTF">2009-04-20T08:11:00Z</dcterms:created>
  <dcterms:modified xsi:type="dcterms:W3CDTF">2019-01-05T00:31:41Z</dcterms:modified>
  <cp:category/>
  <cp:version/>
  <cp:contentType/>
  <cp:contentStatus/>
</cp:coreProperties>
</file>