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0" windowWidth="14460" windowHeight="7365" activeTab="0"/>
  </bookViews>
  <sheets>
    <sheet name="TH" sheetId="1" r:id="rId1"/>
    <sheet name="Anh van" sheetId="2" r:id="rId2"/>
  </sheets>
  <definedNames>
    <definedName name="_xlnm._FilterDatabase" localSheetId="0" hidden="1">'TH'!$A$4:$P$17</definedName>
  </definedNames>
  <calcPr fullCalcOnLoad="1"/>
</workbook>
</file>

<file path=xl/sharedStrings.xml><?xml version="1.0" encoding="utf-8"?>
<sst xmlns="http://schemas.openxmlformats.org/spreadsheetml/2006/main" count="405" uniqueCount="159">
  <si>
    <t>ĐTQT</t>
  </si>
  <si>
    <t>ENG</t>
  </si>
  <si>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</si>
  <si>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</si>
  <si>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</si>
  <si>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</si>
  <si>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</si>
  <si>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</si>
  <si>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</si>
  <si>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</si>
  <si>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</si>
  <si>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</si>
  <si>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</si>
  <si>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</si>
  <si>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</si>
  <si>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</si>
  <si>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</si>
  <si>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</si>
  <si>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</si>
  <si>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</si>
  <si>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</si>
  <si>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</si>
  <si>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</si>
  <si>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</si>
  <si>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</si>
  <si>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</si>
  <si>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</si>
  <si>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</si>
  <si>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</si>
  <si>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</si>
  <si>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Trương Minh Trí</t>
  </si>
  <si>
    <t>Phòng hội đồng:</t>
  </si>
  <si>
    <t>Các khoa nhận đề thi tại các cơ sở:</t>
  </si>
  <si>
    <t>Cơ sở Quang Trung: Phòng Khảo Thí</t>
  </si>
  <si>
    <t>PSU-ENG</t>
  </si>
  <si>
    <t>Anh Ngữ Sơ Cấp 2</t>
  </si>
  <si>
    <t>Anh Ngữ Trung Cấp 1</t>
  </si>
  <si>
    <t>Anh Ngữ Trung Cấp 2</t>
  </si>
  <si>
    <t>Anh Ngữ Cao Cấp 1</t>
  </si>
  <si>
    <t>(TRUNG TÂM KHẢO THÍ ĐIỀU ĐỘNG GIÁM THỊ COI THI)</t>
  </si>
  <si>
    <t>CSU-ENG</t>
  </si>
  <si>
    <t>Kỹ Năng</t>
  </si>
  <si>
    <t>K7/25 Quang Trung</t>
  </si>
  <si>
    <t>CMU-ENG</t>
  </si>
  <si>
    <t>Cơ sở Phan Thanh: Văn phòng khoa, phòng hội đồng</t>
  </si>
  <si>
    <t>Anh Ngữ Cao Cấp 2</t>
  </si>
  <si>
    <t>Anh Ngữ cho Sinh Viên CMU 4</t>
  </si>
  <si>
    <t>Anh Ngữ cho Sinh Viên CMU 6</t>
  </si>
  <si>
    <t>Anh Ngữ cho Sinh Viên CSU 4</t>
  </si>
  <si>
    <t>Anh Ngữ cho Sinh Viên PSU 4</t>
  </si>
  <si>
    <t>Anh Ngữ cho Sinh Viên PSU 6</t>
  </si>
  <si>
    <t>Giới Thiệu Nghiệp Vụ Nhà Hàng</t>
  </si>
  <si>
    <t>Hóa Học Đại Cương</t>
  </si>
  <si>
    <t>Hóa Phân Tích</t>
  </si>
  <si>
    <t>Hóa Sinh Căn Bản</t>
  </si>
  <si>
    <t>Lý Thuyết Xác Suất &amp; Thống Kê Toán</t>
  </si>
  <si>
    <t>Toán Cao Cấp A1</t>
  </si>
  <si>
    <t>Toeic 1</t>
  </si>
  <si>
    <t>Vật Lý Đại Cương 1</t>
  </si>
  <si>
    <t>LỊCH THI KẾT THÚC HỌC PHẦN - LỊCH THI GIỮA HỌC KỲ II</t>
  </si>
  <si>
    <t>TOX</t>
  </si>
  <si>
    <t>PHY</t>
  </si>
  <si>
    <t>CR</t>
  </si>
  <si>
    <t>CHE</t>
  </si>
  <si>
    <t>BCH</t>
  </si>
  <si>
    <t>STA</t>
  </si>
  <si>
    <t>MTH</t>
  </si>
  <si>
    <t>PSU-HOS</t>
  </si>
  <si>
    <t>CMU-ENG 202 (BIS-FIS)</t>
  </si>
  <si>
    <t>CMU-ENG 302 (BIS-DIS)</t>
  </si>
  <si>
    <t>ENG 102 (B-D)</t>
  </si>
  <si>
    <t>PSU-ENG 202 (BIS-DIS-FIS-HIS-JIS-LIS)</t>
  </si>
  <si>
    <t>PSU-ENG 302 (DIS-FIS-HIS-JIS-LIS)</t>
  </si>
  <si>
    <t>PSU-HOS 361 (BIS-DIS)</t>
  </si>
  <si>
    <t>TOX 301 (B-D)</t>
  </si>
  <si>
    <t>Khoa Học Tự Nhiên</t>
  </si>
  <si>
    <t>Môi trường</t>
  </si>
  <si>
    <t>Ngoại Ngữ</t>
  </si>
  <si>
    <t>ĐTVT</t>
  </si>
  <si>
    <t>Ngoại Ngữ</t>
  </si>
  <si>
    <t>Du lịch</t>
  </si>
  <si>
    <t>209 Phan Thanh</t>
  </si>
  <si>
    <t>CR 100 B</t>
  </si>
  <si>
    <t>CHE 215 B</t>
  </si>
  <si>
    <t>MTH 103 (B-BIS-DIS)</t>
  </si>
  <si>
    <t>Đọc-Viết-Nghe</t>
  </si>
  <si>
    <t>Đọc viết</t>
  </si>
  <si>
    <t>Nói</t>
  </si>
  <si>
    <t>ENG 301 (B-BB-BZ-D-DB-DD-DH-F)</t>
  </si>
  <si>
    <t>ENG 301 (H-J-L-N-P-R-T-Z)</t>
  </si>
  <si>
    <t>ENG 202 (BIS-DIS-HIS)</t>
  </si>
  <si>
    <t>ENG 202 (B-D-F-H-J-L)</t>
  </si>
  <si>
    <t>ENG 302 (B-D-F-H-J)</t>
  </si>
  <si>
    <t>ENG 302 (BIS-DIS-FIS-HIS-JIS-LIS)</t>
  </si>
  <si>
    <t>VĂN PHÒNG KHOA, 208 PHAN THANH</t>
  </si>
  <si>
    <t>Hai</t>
  </si>
  <si>
    <t>7h30</t>
  </si>
  <si>
    <t>9h30</t>
  </si>
  <si>
    <t>Tư</t>
  </si>
  <si>
    <t>Sáu</t>
  </si>
  <si>
    <t>13h30</t>
  </si>
  <si>
    <t>15h30</t>
  </si>
  <si>
    <t>Ba</t>
  </si>
  <si>
    <t>Năm</t>
  </si>
  <si>
    <t>Bảy</t>
  </si>
  <si>
    <t>CN</t>
  </si>
  <si>
    <t>ENG 201 (B-L-R-V)</t>
  </si>
  <si>
    <t>302-304-301-303-305</t>
  </si>
  <si>
    <t>307-310-407-410-308</t>
  </si>
  <si>
    <t>302-304-307-310-407-410-301-303-305</t>
  </si>
  <si>
    <t>302-301-303</t>
  </si>
  <si>
    <t>304-307-310-407-410-305</t>
  </si>
  <si>
    <t>302-304-301</t>
  </si>
  <si>
    <t>307-310-407-410-303</t>
  </si>
  <si>
    <t>302-304-307-310-407-410-301</t>
  </si>
  <si>
    <t>Phòng máy: 501-502-508-623-704</t>
  </si>
  <si>
    <t>Phòng máy: 507-609-610</t>
  </si>
  <si>
    <t>Phòng máy: 501-502-507-623</t>
  </si>
  <si>
    <t>Phòng máy: 609-610-704</t>
  </si>
  <si>
    <t>Phòng máy: 501-502</t>
  </si>
  <si>
    <t>Phòng máy: 507-508-609-610-623-704</t>
  </si>
  <si>
    <t>Phòng máy: 501-507-508-609-610-623-704</t>
  </si>
  <si>
    <t>Phòng máy: 501-502-507-508-609-610-623-704</t>
  </si>
  <si>
    <t>TTTH+Ngoại Ngữ</t>
  </si>
  <si>
    <t>302-304</t>
  </si>
  <si>
    <t>213-207</t>
  </si>
  <si>
    <t>304-307-310-407-410-301</t>
  </si>
  <si>
    <t>213-214-313-314-413-414-513-514-307-308-407-408-507-508-401</t>
  </si>
  <si>
    <t>PHY 101 (B-BF-BH-BJ-BL-D)</t>
  </si>
  <si>
    <t>PHY 101 (F-L-N-P-R-T-V)</t>
  </si>
  <si>
    <t>CHE 101 (B-D-F)</t>
  </si>
  <si>
    <t>STA 151 (B-BIS-D-DIS-F-L-N-P)</t>
  </si>
  <si>
    <t>213-214-313-314-413-414-513-514-307-308-407-408-507-508-401-501-207-306</t>
  </si>
  <si>
    <t>Vật Lý Đại Cương 2</t>
  </si>
  <si>
    <t>302-304-307-310-407-301-303</t>
  </si>
  <si>
    <t>304-307-310-407</t>
  </si>
  <si>
    <t>413-414-513-514-307-308-407-408-507-508-401-501-207-306-406-506</t>
  </si>
  <si>
    <t>Hóa Hữu Cơ</t>
  </si>
  <si>
    <t>CHE 203 (D-F-H-J)</t>
  </si>
  <si>
    <t>302-304-307-310-407-410-301-303-305-308</t>
  </si>
  <si>
    <t>Nghe</t>
  </si>
  <si>
    <t>ENG 201 (BR-BT-BV-D-F-H-J-N-P)</t>
  </si>
  <si>
    <t>ENG 401 (B-BIS-D-DIS-F-H-J-L-N-P)</t>
  </si>
  <si>
    <t>213-214-313-314-207-306-406-506-701B-702-801A-802-901A-902-401-501</t>
  </si>
  <si>
    <t>303-305-308-801-802-803</t>
  </si>
  <si>
    <t>805-806</t>
  </si>
  <si>
    <t>D18TPMB</t>
  </si>
  <si>
    <t>Giới Thiệu Về Kỹ Nghệ Máy Tính</t>
  </si>
  <si>
    <t>Căn Bản Về Độc Học</t>
  </si>
  <si>
    <t>BCH 201 (B-D)</t>
  </si>
  <si>
    <t>Trắc nghiệm, Phòng LT</t>
  </si>
  <si>
    <t>Tự luận, Phòng LT</t>
  </si>
  <si>
    <t>701B-702</t>
  </si>
  <si>
    <t>207-306-406-506-801A-802-901A-902-1002-1102</t>
  </si>
  <si>
    <t>Hình thức thi</t>
  </si>
  <si>
    <t>PHY 102 B</t>
  </si>
  <si>
    <t>Ghép PHY 102 B</t>
  </si>
  <si>
    <t>CSU-ENG 202 BIS</t>
  </si>
  <si>
    <t>Đà Nẵng, 05-03-2014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</si>
</sst>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\(0\)"/>
    <numFmt numFmtId="177" formatCode="m/d/yy;@"/>
    <numFmt numFmtId="178" formatCode="dd/mm/yyyy"/>
    <numFmt numFmtId="179" formatCode="d/yyyy"/>
  </numFmts>
  <fonts count="6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1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1"/>
      <color rgb="FF0000CC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double"/>
      <right style="thin"/>
      <top style="thin"/>
      <bottom style="thin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medium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67" applyFont="1" applyFill="1" applyBorder="1" applyAlignment="1">
      <alignment vertical="center"/>
      <protection/>
    </xf>
    <xf numFmtId="0" fontId="56" fillId="33" borderId="10" xfId="67" applyFont="1" applyFill="1" applyBorder="1" applyAlignment="1">
      <alignment horizontal="center" vertical="center"/>
      <protection/>
    </xf>
    <xf numFmtId="14" fontId="56" fillId="33" borderId="11" xfId="67" applyNumberFormat="1" applyFont="1" applyFill="1" applyBorder="1" applyAlignment="1">
      <alignment horizontal="center" vertical="center"/>
      <protection/>
    </xf>
    <xf numFmtId="0" fontId="56" fillId="33" borderId="11" xfId="67" applyFont="1" applyFill="1" applyBorder="1" applyAlignment="1">
      <alignment horizontal="center" vertical="center" wrapText="1"/>
      <protection/>
    </xf>
    <xf numFmtId="0" fontId="0" fillId="33" borderId="11" xfId="67" applyFont="1" applyFill="1" applyBorder="1" applyAlignment="1">
      <alignment horizontal="center" vertical="center"/>
      <protection/>
    </xf>
    <xf numFmtId="0" fontId="56" fillId="33" borderId="11" xfId="67" applyFont="1" applyFill="1" applyBorder="1" applyAlignment="1">
      <alignment horizontal="center" vertical="center"/>
      <protection/>
    </xf>
    <xf numFmtId="0" fontId="56" fillId="33" borderId="11" xfId="71" applyFont="1" applyFill="1" applyBorder="1" applyAlignment="1">
      <alignment horizontal="center" vertical="center" wrapText="1"/>
      <protection/>
    </xf>
    <xf numFmtId="0" fontId="5" fillId="0" borderId="0" xfId="71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67" applyFont="1" applyAlignment="1">
      <alignment horizontal="center"/>
      <protection/>
    </xf>
    <xf numFmtId="0" fontId="58" fillId="33" borderId="0" xfId="59" applyFont="1" applyFill="1" applyAlignment="1">
      <alignment horizontal="center"/>
      <protection/>
    </xf>
    <xf numFmtId="14" fontId="58" fillId="33" borderId="0" xfId="59" applyNumberFormat="1" applyFont="1" applyFill="1" applyAlignment="1">
      <alignment horizontal="center"/>
      <protection/>
    </xf>
    <xf numFmtId="0" fontId="0" fillId="0" borderId="0" xfId="67" applyFont="1" applyAlignment="1">
      <alignment horizontal="left"/>
      <protection/>
    </xf>
    <xf numFmtId="0" fontId="0" fillId="0" borderId="0" xfId="67" applyFont="1">
      <alignment/>
      <protection/>
    </xf>
    <xf numFmtId="14" fontId="59" fillId="33" borderId="0" xfId="59" applyNumberFormat="1" applyFont="1" applyFill="1" applyAlignment="1">
      <alignment horizontal="left"/>
      <protection/>
    </xf>
    <xf numFmtId="0" fontId="58" fillId="33" borderId="12" xfId="62" applyFont="1" applyFill="1" applyBorder="1" applyAlignment="1">
      <alignment horizontal="center"/>
      <protection/>
    </xf>
    <xf numFmtId="0" fontId="0" fillId="0" borderId="0" xfId="67" applyFont="1" applyAlignment="1">
      <alignment horizontal="right"/>
      <protection/>
    </xf>
    <xf numFmtId="14" fontId="60" fillId="33" borderId="0" xfId="53" applyNumberFormat="1" applyFont="1" applyFill="1" applyAlignment="1" applyProtection="1">
      <alignment horizontal="left"/>
      <protection/>
    </xf>
    <xf numFmtId="0" fontId="0" fillId="33" borderId="0" xfId="67" applyFont="1" applyFill="1">
      <alignment/>
      <protection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56" fillId="33" borderId="0" xfId="67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67" applyFont="1" applyAlignment="1">
      <alignment/>
      <protection/>
    </xf>
    <xf numFmtId="0" fontId="61" fillId="0" borderId="0" xfId="67" applyFont="1" applyAlignment="1">
      <alignment/>
      <protection/>
    </xf>
    <xf numFmtId="0" fontId="61" fillId="0" borderId="0" xfId="62" applyFont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67" applyFont="1" applyAlignment="1">
      <alignment horizontal="left" vertical="center"/>
      <protection/>
    </xf>
    <xf numFmtId="0" fontId="61" fillId="0" borderId="0" xfId="62" applyFont="1" applyAlignment="1">
      <alignment horizontal="left" vertical="center"/>
      <protection/>
    </xf>
    <xf numFmtId="0" fontId="6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70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6" fillId="33" borderId="10" xfId="67" applyFont="1" applyFill="1" applyBorder="1" applyAlignment="1">
      <alignment horizontal="center" vertical="center"/>
      <protection/>
    </xf>
    <xf numFmtId="0" fontId="56" fillId="33" borderId="11" xfId="67" applyFont="1" applyFill="1" applyBorder="1" applyAlignment="1">
      <alignment horizontal="center" vertical="center"/>
      <protection/>
    </xf>
    <xf numFmtId="14" fontId="56" fillId="33" borderId="11" xfId="67" applyNumberFormat="1" applyFont="1" applyFill="1" applyBorder="1" applyAlignment="1">
      <alignment horizontal="center" vertical="center"/>
      <protection/>
    </xf>
    <xf numFmtId="0" fontId="56" fillId="33" borderId="11" xfId="67" applyNumberFormat="1" applyFont="1" applyFill="1" applyBorder="1" applyAlignment="1">
      <alignment horizontal="center" vertical="center" wrapText="1"/>
      <protection/>
    </xf>
    <xf numFmtId="0" fontId="56" fillId="33" borderId="11" xfId="67" applyFont="1" applyFill="1" applyBorder="1" applyAlignment="1">
      <alignment horizontal="center" vertical="center" wrapText="1"/>
      <protection/>
    </xf>
    <xf numFmtId="0" fontId="56" fillId="33" borderId="11" xfId="71" applyFont="1" applyFill="1" applyBorder="1" applyAlignment="1">
      <alignment horizontal="center" vertical="center" wrapText="1"/>
      <protection/>
    </xf>
    <xf numFmtId="0" fontId="5" fillId="0" borderId="0" xfId="71" applyFont="1" applyFill="1" applyAlignment="1">
      <alignment horizontal="center" vertical="center"/>
      <protection/>
    </xf>
    <xf numFmtId="0" fontId="0" fillId="33" borderId="0" xfId="0" applyFill="1" applyAlignment="1">
      <alignment/>
    </xf>
    <xf numFmtId="0" fontId="58" fillId="33" borderId="10" xfId="62" applyFont="1" applyFill="1" applyBorder="1" applyAlignment="1">
      <alignment horizontal="left"/>
      <protection/>
    </xf>
    <xf numFmtId="0" fontId="58" fillId="33" borderId="19" xfId="62" applyFont="1" applyFill="1" applyBorder="1" applyAlignment="1">
      <alignment horizontal="left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4" fontId="56" fillId="33" borderId="0" xfId="67" applyNumberFormat="1" applyFont="1" applyFill="1" applyBorder="1" applyAlignment="1">
      <alignment horizontal="center" vertical="center"/>
      <protection/>
    </xf>
    <xf numFmtId="0" fontId="0" fillId="20" borderId="18" xfId="0" applyFont="1" applyFill="1" applyBorder="1" applyAlignment="1">
      <alignment horizontal="center" vertical="center"/>
    </xf>
    <xf numFmtId="0" fontId="0" fillId="20" borderId="13" xfId="70" applyNumberFormat="1" applyFont="1" applyFill="1" applyBorder="1" applyAlignment="1">
      <alignment horizontal="center" vertical="center"/>
      <protection/>
    </xf>
    <xf numFmtId="14" fontId="0" fillId="20" borderId="13" xfId="0" applyNumberFormat="1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4" fillId="0" borderId="0" xfId="6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 wrapText="1"/>
    </xf>
    <xf numFmtId="0" fontId="0" fillId="20" borderId="13" xfId="0" applyNumberForma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63" fillId="33" borderId="0" xfId="0" applyNumberFormat="1" applyFont="1" applyFill="1" applyAlignment="1">
      <alignment/>
    </xf>
    <xf numFmtId="0" fontId="4" fillId="0" borderId="0" xfId="6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67" applyFont="1" applyAlignment="1">
      <alignment horizontal="center" vertical="center"/>
      <protection/>
    </xf>
    <xf numFmtId="0" fontId="58" fillId="33" borderId="0" xfId="67" applyFont="1" applyFill="1" applyBorder="1" applyAlignment="1">
      <alignment horizontal="center" vertical="center"/>
      <protection/>
    </xf>
    <xf numFmtId="0" fontId="58" fillId="33" borderId="0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56" fillId="33" borderId="20" xfId="67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13" xfId="59" applyFont="1" applyFill="1" applyBorder="1" applyAlignment="1">
      <alignment horizontal="center" vertical="center"/>
      <protection/>
    </xf>
    <xf numFmtId="0" fontId="58" fillId="0" borderId="22" xfId="62" applyFont="1" applyBorder="1" applyAlignment="1">
      <alignment horizontal="center"/>
      <protection/>
    </xf>
    <xf numFmtId="0" fontId="0" fillId="33" borderId="16" xfId="70" applyNumberFormat="1" applyFont="1" applyFill="1" applyBorder="1" applyAlignment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NumberFormat="1" applyFill="1" applyBorder="1" applyAlignment="1">
      <alignment horizontal="center" vertical="center"/>
    </xf>
    <xf numFmtId="0" fontId="0" fillId="33" borderId="13" xfId="59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wrapText="1"/>
    </xf>
    <xf numFmtId="0" fontId="0" fillId="33" borderId="0" xfId="67" applyFont="1" applyFill="1" applyAlignment="1">
      <alignment wrapText="1"/>
      <protection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58" fillId="0" borderId="22" xfId="62" applyFont="1" applyBorder="1" applyAlignment="1">
      <alignment horizontal="left"/>
      <protection/>
    </xf>
    <xf numFmtId="0" fontId="0" fillId="33" borderId="13" xfId="71" applyFont="1" applyFill="1" applyBorder="1" applyAlignment="1">
      <alignment horizontal="center" vertical="center"/>
      <protection/>
    </xf>
    <xf numFmtId="0" fontId="0" fillId="33" borderId="0" xfId="67" applyFont="1" applyFill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14" xfId="61" applyFont="1" applyFill="1" applyBorder="1" applyAlignment="1">
      <alignment horizontal="center" vertical="center"/>
      <protection/>
    </xf>
    <xf numFmtId="0" fontId="3" fillId="33" borderId="15" xfId="73" applyFont="1" applyFill="1" applyBorder="1" applyAlignment="1">
      <alignment horizontal="center" vertical="center" wrapText="1"/>
      <protection/>
    </xf>
    <xf numFmtId="14" fontId="0" fillId="33" borderId="0" xfId="0" applyNumberFormat="1" applyFill="1" applyAlignment="1">
      <alignment/>
    </xf>
    <xf numFmtId="0" fontId="56" fillId="34" borderId="23" xfId="67" applyFont="1" applyFill="1" applyBorder="1" applyAlignment="1">
      <alignment horizontal="center" vertical="center"/>
      <protection/>
    </xf>
    <xf numFmtId="0" fontId="61" fillId="0" borderId="0" xfId="62" applyFont="1" applyAlignment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56" fillId="33" borderId="0" xfId="67" applyNumberFormat="1" applyFont="1" applyFill="1" applyBorder="1" applyAlignment="1">
      <alignment horizontal="center" vertical="center"/>
      <protection/>
    </xf>
    <xf numFmtId="0" fontId="0" fillId="35" borderId="13" xfId="0" applyFont="1" applyFill="1" applyBorder="1" applyAlignment="1">
      <alignment horizontal="center" vertical="center"/>
    </xf>
    <xf numFmtId="0" fontId="10" fillId="33" borderId="0" xfId="72" applyFont="1" applyFill="1" applyAlignment="1">
      <alignment horizontal="center" vertical="center"/>
      <protection/>
    </xf>
    <xf numFmtId="0" fontId="0" fillId="33" borderId="24" xfId="61" applyFont="1" applyFill="1" applyBorder="1" applyAlignment="1">
      <alignment horizontal="center" vertical="center"/>
      <protection/>
    </xf>
    <xf numFmtId="0" fontId="0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5" xfId="71" applyFont="1" applyFill="1" applyBorder="1" applyAlignment="1">
      <alignment horizontal="center" vertical="center"/>
      <protection/>
    </xf>
    <xf numFmtId="0" fontId="0" fillId="33" borderId="26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178" fontId="0" fillId="33" borderId="13" xfId="0" applyNumberFormat="1" applyFont="1" applyFill="1" applyBorder="1" applyAlignment="1">
      <alignment horizontal="center" vertical="center"/>
    </xf>
    <xf numFmtId="178" fontId="0" fillId="33" borderId="16" xfId="0" applyNumberFormat="1" applyFont="1" applyFill="1" applyBorder="1" applyAlignment="1">
      <alignment horizontal="center" vertical="center"/>
    </xf>
    <xf numFmtId="178" fontId="0" fillId="33" borderId="25" xfId="0" applyNumberFormat="1" applyFont="1" applyFill="1" applyBorder="1" applyAlignment="1">
      <alignment horizontal="center" vertical="center"/>
    </xf>
    <xf numFmtId="0" fontId="64" fillId="33" borderId="0" xfId="67" applyFont="1" applyFill="1" applyBorder="1" applyAlignment="1">
      <alignment horizontal="center" vertical="center" wrapText="1"/>
      <protection/>
    </xf>
    <xf numFmtId="14" fontId="0" fillId="33" borderId="0" xfId="67" applyNumberFormat="1" applyFont="1" applyFill="1" applyBorder="1" applyAlignment="1">
      <alignment horizontal="center" vertical="center"/>
      <protection/>
    </xf>
    <xf numFmtId="0" fontId="65" fillId="33" borderId="0" xfId="67" applyFont="1" applyFill="1" applyBorder="1" applyAlignment="1">
      <alignment horizontal="center" vertical="center"/>
      <protection/>
    </xf>
    <xf numFmtId="14" fontId="56" fillId="33" borderId="0" xfId="67" applyNumberFormat="1" applyFont="1" applyFill="1" applyBorder="1" applyAlignment="1">
      <alignment horizontal="center" vertical="center"/>
      <protection/>
    </xf>
    <xf numFmtId="0" fontId="65" fillId="33" borderId="0" xfId="67" applyFont="1" applyFill="1" applyBorder="1" applyAlignment="1">
      <alignment horizontal="center" vertical="center" wrapText="1"/>
      <protection/>
    </xf>
    <xf numFmtId="0" fontId="64" fillId="33" borderId="27" xfId="67" applyFont="1" applyFill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2 2 2 2" xfId="59"/>
    <cellStyle name="Normal 2 3" xfId="60"/>
    <cellStyle name="Normal 2 6" xfId="61"/>
    <cellStyle name="Normal 2 6 2" xfId="62"/>
    <cellStyle name="Normal 29" xfId="63"/>
    <cellStyle name="Normal 3" xfId="64"/>
    <cellStyle name="Normal 4" xfId="65"/>
    <cellStyle name="Normal 4 4" xfId="66"/>
    <cellStyle name="Normal 5" xfId="67"/>
    <cellStyle name="Normal 6" xfId="68"/>
    <cellStyle name="Normal 6 2" xfId="69"/>
    <cellStyle name="Normal_20--k11" xfId="70"/>
    <cellStyle name="Normal_KH chi tiet HK1" xfId="71"/>
    <cellStyle name="Normal_KH chi tiet HK1_Lich thi du kien kcntt 43" xfId="72"/>
    <cellStyle name="Normal_Lich thi du kien kcntt 43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5" sqref="G15"/>
    </sheetView>
  </sheetViews>
  <sheetFormatPr defaultColWidth="9.00390625" defaultRowHeight="15.75"/>
  <cols>
    <col min="1" max="1" width="4.25390625" style="0" customWidth="1"/>
    <col min="2" max="2" width="4.625" style="0" bestFit="1" customWidth="1"/>
    <col min="3" max="3" width="11.125" style="25" customWidth="1"/>
    <col min="4" max="4" width="6.375" style="27" customWidth="1"/>
    <col min="5" max="5" width="10.25390625" style="28" customWidth="1"/>
    <col min="6" max="6" width="5.50390625" style="28" customWidth="1"/>
    <col min="7" max="7" width="51.625" style="36" customWidth="1"/>
    <col min="8" max="8" width="18.875" style="28" bestFit="1" customWidth="1"/>
    <col min="9" max="9" width="22.00390625" style="101" customWidth="1"/>
    <col min="10" max="10" width="4.125" style="63" bestFit="1" customWidth="1"/>
    <col min="11" max="11" width="6.00390625" style="63" bestFit="1" customWidth="1"/>
    <col min="12" max="12" width="6.875" style="10" customWidth="1"/>
    <col min="13" max="13" width="38.50390625" style="10" bestFit="1" customWidth="1"/>
    <col min="14" max="14" width="16.375" style="0" bestFit="1" customWidth="1"/>
    <col min="15" max="15" width="16.75390625" style="28" bestFit="1" customWidth="1"/>
    <col min="16" max="16" width="17.125" style="0" customWidth="1"/>
    <col min="17" max="17" width="9.00390625" style="29" customWidth="1"/>
  </cols>
  <sheetData>
    <row r="1" spans="1:17" s="1" customFormat="1" ht="18.75">
      <c r="A1" s="131" t="s">
        <v>2</v>
      </c>
      <c r="B1" s="131"/>
      <c r="C1" s="131"/>
      <c r="D1" s="131"/>
      <c r="E1" s="131"/>
      <c r="F1" s="131"/>
      <c r="G1" s="132" t="s">
        <v>3</v>
      </c>
      <c r="H1" s="132"/>
      <c r="I1" s="132"/>
      <c r="J1" s="132"/>
      <c r="K1" s="132"/>
      <c r="L1" s="132"/>
      <c r="M1" s="132"/>
      <c r="N1" s="132"/>
      <c r="O1" s="132"/>
      <c r="P1" s="132"/>
      <c r="Q1" s="80"/>
    </row>
    <row r="2" spans="1:17" s="1" customFormat="1" ht="18.75">
      <c r="A2" s="133" t="s">
        <v>4</v>
      </c>
      <c r="B2" s="133"/>
      <c r="C2" s="133"/>
      <c r="D2" s="133"/>
      <c r="E2" s="133"/>
      <c r="F2" s="133"/>
      <c r="G2" s="134" t="s">
        <v>59</v>
      </c>
      <c r="H2" s="134"/>
      <c r="I2" s="132"/>
      <c r="J2" s="132"/>
      <c r="K2" s="132"/>
      <c r="L2" s="132"/>
      <c r="M2" s="132"/>
      <c r="N2" s="132"/>
      <c r="O2" s="132"/>
      <c r="P2" s="132"/>
      <c r="Q2" s="80"/>
    </row>
    <row r="3" spans="1:17" s="1" customFormat="1" ht="21" thickBot="1">
      <c r="A3" s="117"/>
      <c r="B3" s="117"/>
      <c r="C3" s="117"/>
      <c r="D3" s="117"/>
      <c r="E3" s="117"/>
      <c r="F3" s="117"/>
      <c r="G3" s="130" t="s">
        <v>39</v>
      </c>
      <c r="H3" s="130"/>
      <c r="I3" s="130"/>
      <c r="J3" s="130"/>
      <c r="K3" s="130"/>
      <c r="L3" s="130"/>
      <c r="M3" s="130"/>
      <c r="N3" s="130"/>
      <c r="O3" s="130"/>
      <c r="P3" s="130"/>
      <c r="Q3" s="80"/>
    </row>
    <row r="4" spans="1:16" s="58" customFormat="1" ht="32.25" thickTop="1">
      <c r="A4" s="52" t="s">
        <v>5</v>
      </c>
      <c r="B4" s="53" t="s">
        <v>6</v>
      </c>
      <c r="C4" s="54" t="s">
        <v>7</v>
      </c>
      <c r="D4" s="55" t="s">
        <v>8</v>
      </c>
      <c r="E4" s="56" t="s">
        <v>9</v>
      </c>
      <c r="F4" s="56" t="s">
        <v>10</v>
      </c>
      <c r="G4" s="86" t="s">
        <v>11</v>
      </c>
      <c r="H4" s="113" t="s">
        <v>154</v>
      </c>
      <c r="I4" s="56" t="s">
        <v>12</v>
      </c>
      <c r="J4" s="56" t="s">
        <v>13</v>
      </c>
      <c r="K4" s="56" t="s">
        <v>14</v>
      </c>
      <c r="L4" s="56" t="s">
        <v>15</v>
      </c>
      <c r="M4" s="56" t="s">
        <v>16</v>
      </c>
      <c r="N4" s="53" t="s">
        <v>17</v>
      </c>
      <c r="O4" s="57" t="s">
        <v>18</v>
      </c>
      <c r="P4" s="57" t="s">
        <v>19</v>
      </c>
    </row>
    <row r="5" spans="1:18" s="87" customFormat="1" ht="15.75" customHeight="1">
      <c r="A5" s="110">
        <v>1</v>
      </c>
      <c r="B5" s="42" t="s">
        <v>98</v>
      </c>
      <c r="C5" s="127">
        <v>41724</v>
      </c>
      <c r="D5" s="42" t="s">
        <v>100</v>
      </c>
      <c r="E5" s="42" t="s">
        <v>63</v>
      </c>
      <c r="F5" s="42">
        <v>101</v>
      </c>
      <c r="G5" s="88" t="s">
        <v>52</v>
      </c>
      <c r="H5" s="42" t="s">
        <v>151</v>
      </c>
      <c r="I5" s="43" t="s">
        <v>130</v>
      </c>
      <c r="J5" s="100">
        <v>1</v>
      </c>
      <c r="K5" s="42">
        <v>12</v>
      </c>
      <c r="L5" s="42">
        <v>281</v>
      </c>
      <c r="M5" s="42" t="s">
        <v>134</v>
      </c>
      <c r="N5" s="42" t="s">
        <v>42</v>
      </c>
      <c r="O5" s="42" t="s">
        <v>75</v>
      </c>
      <c r="P5" s="47"/>
      <c r="Q5" s="90"/>
      <c r="R5" s="90"/>
    </row>
    <row r="6" spans="1:18" s="87" customFormat="1" ht="15.75" customHeight="1">
      <c r="A6" s="110">
        <v>2</v>
      </c>
      <c r="B6" s="42" t="s">
        <v>95</v>
      </c>
      <c r="C6" s="127">
        <v>41729</v>
      </c>
      <c r="D6" s="42" t="s">
        <v>101</v>
      </c>
      <c r="E6" s="42" t="s">
        <v>66</v>
      </c>
      <c r="F6" s="42">
        <v>103</v>
      </c>
      <c r="G6" s="88" t="s">
        <v>56</v>
      </c>
      <c r="H6" s="42" t="s">
        <v>151</v>
      </c>
      <c r="I6" s="43" t="s">
        <v>84</v>
      </c>
      <c r="J6" s="100">
        <v>1</v>
      </c>
      <c r="K6" s="42">
        <v>11</v>
      </c>
      <c r="L6" s="42">
        <v>238</v>
      </c>
      <c r="M6" s="42" t="s">
        <v>126</v>
      </c>
      <c r="N6" s="42" t="s">
        <v>42</v>
      </c>
      <c r="O6" s="42" t="s">
        <v>75</v>
      </c>
      <c r="P6" s="47"/>
      <c r="Q6" s="90"/>
      <c r="R6" s="90"/>
    </row>
    <row r="7" spans="1:17" s="59" customFormat="1" ht="31.5">
      <c r="A7" s="110">
        <v>3</v>
      </c>
      <c r="B7" s="44" t="s">
        <v>102</v>
      </c>
      <c r="C7" s="127">
        <v>41730</v>
      </c>
      <c r="D7" s="42" t="s">
        <v>96</v>
      </c>
      <c r="E7" s="42" t="s">
        <v>61</v>
      </c>
      <c r="F7" s="42">
        <v>101</v>
      </c>
      <c r="G7" s="88" t="s">
        <v>58</v>
      </c>
      <c r="H7" s="42" t="s">
        <v>151</v>
      </c>
      <c r="I7" s="43" t="s">
        <v>128</v>
      </c>
      <c r="J7" s="100">
        <v>1</v>
      </c>
      <c r="K7" s="42">
        <v>28</v>
      </c>
      <c r="L7" s="42">
        <v>614</v>
      </c>
      <c r="M7" s="43" t="s">
        <v>136</v>
      </c>
      <c r="N7" s="42" t="s">
        <v>81</v>
      </c>
      <c r="O7" s="42" t="s">
        <v>75</v>
      </c>
      <c r="P7" s="47"/>
      <c r="Q7" s="109"/>
    </row>
    <row r="8" spans="1:17" s="59" customFormat="1" ht="15.75">
      <c r="A8" s="110">
        <v>4</v>
      </c>
      <c r="B8" s="44" t="s">
        <v>102</v>
      </c>
      <c r="C8" s="127">
        <v>41730</v>
      </c>
      <c r="D8" s="42" t="s">
        <v>96</v>
      </c>
      <c r="E8" s="42" t="s">
        <v>67</v>
      </c>
      <c r="F8" s="42">
        <v>361</v>
      </c>
      <c r="G8" s="88" t="s">
        <v>51</v>
      </c>
      <c r="H8" s="42" t="s">
        <v>151</v>
      </c>
      <c r="I8" s="43" t="s">
        <v>73</v>
      </c>
      <c r="J8" s="106">
        <v>1</v>
      </c>
      <c r="K8" s="42">
        <v>3</v>
      </c>
      <c r="L8" s="42">
        <v>69</v>
      </c>
      <c r="M8" s="42" t="s">
        <v>125</v>
      </c>
      <c r="N8" s="42" t="s">
        <v>81</v>
      </c>
      <c r="O8" s="42" t="s">
        <v>80</v>
      </c>
      <c r="P8" s="47"/>
      <c r="Q8" s="109"/>
    </row>
    <row r="9" spans="1:18" s="87" customFormat="1" ht="15.75" customHeight="1">
      <c r="A9" s="110">
        <v>5</v>
      </c>
      <c r="B9" s="44" t="s">
        <v>102</v>
      </c>
      <c r="C9" s="127">
        <v>41730</v>
      </c>
      <c r="D9" s="42" t="s">
        <v>97</v>
      </c>
      <c r="E9" s="42" t="s">
        <v>62</v>
      </c>
      <c r="F9" s="42">
        <v>100</v>
      </c>
      <c r="G9" s="88" t="s">
        <v>147</v>
      </c>
      <c r="H9" s="42" t="s">
        <v>151</v>
      </c>
      <c r="I9" s="43" t="s">
        <v>82</v>
      </c>
      <c r="J9" s="100">
        <v>1</v>
      </c>
      <c r="K9" s="42">
        <v>4</v>
      </c>
      <c r="L9" s="42">
        <v>85</v>
      </c>
      <c r="M9" s="42" t="s">
        <v>124</v>
      </c>
      <c r="N9" s="42" t="s">
        <v>42</v>
      </c>
      <c r="O9" s="42" t="s">
        <v>78</v>
      </c>
      <c r="P9" s="47"/>
      <c r="Q9" s="90"/>
      <c r="R9" s="90"/>
    </row>
    <row r="10" spans="1:18" s="87" customFormat="1" ht="31.5">
      <c r="A10" s="110">
        <v>6</v>
      </c>
      <c r="B10" s="44" t="s">
        <v>102</v>
      </c>
      <c r="C10" s="127">
        <v>41730</v>
      </c>
      <c r="D10" s="42" t="s">
        <v>97</v>
      </c>
      <c r="E10" s="42" t="s">
        <v>61</v>
      </c>
      <c r="F10" s="42">
        <v>101</v>
      </c>
      <c r="G10" s="88" t="s">
        <v>58</v>
      </c>
      <c r="H10" s="42" t="s">
        <v>151</v>
      </c>
      <c r="I10" s="43" t="s">
        <v>129</v>
      </c>
      <c r="J10" s="106">
        <v>1</v>
      </c>
      <c r="K10" s="42">
        <v>30</v>
      </c>
      <c r="L10" s="42">
        <v>649</v>
      </c>
      <c r="M10" s="43" t="s">
        <v>127</v>
      </c>
      <c r="N10" s="42" t="s">
        <v>81</v>
      </c>
      <c r="O10" s="42" t="s">
        <v>75</v>
      </c>
      <c r="P10" s="47"/>
      <c r="Q10" s="90"/>
      <c r="R10" s="90"/>
    </row>
    <row r="11" spans="1:18" s="87" customFormat="1" ht="15.75" customHeight="1">
      <c r="A11" s="110">
        <v>7</v>
      </c>
      <c r="B11" s="44" t="s">
        <v>102</v>
      </c>
      <c r="C11" s="127">
        <v>41730</v>
      </c>
      <c r="D11" s="42" t="s">
        <v>97</v>
      </c>
      <c r="E11" s="42" t="s">
        <v>61</v>
      </c>
      <c r="F11" s="42">
        <v>102</v>
      </c>
      <c r="G11" s="88" t="s">
        <v>133</v>
      </c>
      <c r="H11" s="42" t="s">
        <v>151</v>
      </c>
      <c r="I11" s="43" t="s">
        <v>155</v>
      </c>
      <c r="J11" s="100">
        <v>1</v>
      </c>
      <c r="K11" s="42">
        <v>1</v>
      </c>
      <c r="L11" s="42">
        <v>21</v>
      </c>
      <c r="M11" s="43">
        <v>207</v>
      </c>
      <c r="N11" s="42" t="s">
        <v>81</v>
      </c>
      <c r="O11" s="42" t="s">
        <v>75</v>
      </c>
      <c r="P11" s="47"/>
      <c r="Q11" s="90"/>
      <c r="R11" s="90"/>
    </row>
    <row r="12" spans="1:16" s="119" customFormat="1" ht="15.75">
      <c r="A12" s="110">
        <v>8</v>
      </c>
      <c r="B12" s="44" t="s">
        <v>102</v>
      </c>
      <c r="C12" s="127">
        <v>41730</v>
      </c>
      <c r="D12" s="42" t="s">
        <v>97</v>
      </c>
      <c r="E12" s="42" t="s">
        <v>61</v>
      </c>
      <c r="F12" s="42">
        <v>102</v>
      </c>
      <c r="G12" s="88" t="s">
        <v>133</v>
      </c>
      <c r="H12" s="42" t="s">
        <v>151</v>
      </c>
      <c r="I12" s="91" t="s">
        <v>146</v>
      </c>
      <c r="J12" s="106">
        <v>2</v>
      </c>
      <c r="K12" s="91"/>
      <c r="L12" s="91">
        <v>4</v>
      </c>
      <c r="M12" s="43">
        <v>207</v>
      </c>
      <c r="N12" s="42" t="s">
        <v>81</v>
      </c>
      <c r="O12" s="42" t="s">
        <v>75</v>
      </c>
      <c r="P12" s="111" t="s">
        <v>156</v>
      </c>
    </row>
    <row r="13" spans="1:16" s="87" customFormat="1" ht="15.75" customHeight="1">
      <c r="A13" s="110">
        <v>9</v>
      </c>
      <c r="B13" s="42" t="s">
        <v>98</v>
      </c>
      <c r="C13" s="127">
        <v>41731</v>
      </c>
      <c r="D13" s="42" t="s">
        <v>100</v>
      </c>
      <c r="E13" s="42" t="s">
        <v>60</v>
      </c>
      <c r="F13" s="42">
        <v>301</v>
      </c>
      <c r="G13" s="88" t="s">
        <v>148</v>
      </c>
      <c r="H13" s="42" t="s">
        <v>151</v>
      </c>
      <c r="I13" s="43" t="s">
        <v>74</v>
      </c>
      <c r="J13" s="106">
        <v>1</v>
      </c>
      <c r="K13" s="42">
        <v>2</v>
      </c>
      <c r="L13" s="42">
        <v>45</v>
      </c>
      <c r="M13" s="42">
        <v>410</v>
      </c>
      <c r="N13" s="42" t="s">
        <v>42</v>
      </c>
      <c r="O13" s="42" t="s">
        <v>76</v>
      </c>
      <c r="P13" s="47"/>
    </row>
    <row r="14" spans="1:16" s="87" customFormat="1" ht="15.75" customHeight="1">
      <c r="A14" s="110">
        <v>10</v>
      </c>
      <c r="B14" s="44" t="s">
        <v>103</v>
      </c>
      <c r="C14" s="127">
        <v>41732</v>
      </c>
      <c r="D14" s="42" t="s">
        <v>101</v>
      </c>
      <c r="E14" s="42" t="s">
        <v>63</v>
      </c>
      <c r="F14" s="42">
        <v>215</v>
      </c>
      <c r="G14" s="88" t="s">
        <v>53</v>
      </c>
      <c r="H14" s="42" t="s">
        <v>151</v>
      </c>
      <c r="I14" s="43" t="s">
        <v>83</v>
      </c>
      <c r="J14" s="100">
        <v>1</v>
      </c>
      <c r="K14" s="42">
        <v>1</v>
      </c>
      <c r="L14" s="42">
        <v>24</v>
      </c>
      <c r="M14" s="42">
        <v>301</v>
      </c>
      <c r="N14" s="42" t="s">
        <v>42</v>
      </c>
      <c r="O14" s="42" t="s">
        <v>75</v>
      </c>
      <c r="P14" s="47"/>
    </row>
    <row r="15" spans="1:16" s="87" customFormat="1" ht="31.5">
      <c r="A15" s="110">
        <v>11</v>
      </c>
      <c r="B15" s="44" t="s">
        <v>103</v>
      </c>
      <c r="C15" s="127">
        <v>41732</v>
      </c>
      <c r="D15" s="42" t="s">
        <v>97</v>
      </c>
      <c r="E15" s="42" t="s">
        <v>65</v>
      </c>
      <c r="F15" s="42">
        <v>151</v>
      </c>
      <c r="G15" s="88" t="s">
        <v>55</v>
      </c>
      <c r="H15" s="42" t="s">
        <v>151</v>
      </c>
      <c r="I15" s="43" t="s">
        <v>131</v>
      </c>
      <c r="J15" s="106">
        <v>1</v>
      </c>
      <c r="K15" s="42">
        <v>34</v>
      </c>
      <c r="L15" s="42">
        <v>741</v>
      </c>
      <c r="M15" s="43" t="s">
        <v>132</v>
      </c>
      <c r="N15" s="42" t="s">
        <v>81</v>
      </c>
      <c r="O15" s="42" t="s">
        <v>75</v>
      </c>
      <c r="P15" s="47"/>
    </row>
    <row r="16" spans="1:16" s="87" customFormat="1" ht="15.75" customHeight="1">
      <c r="A16" s="110">
        <v>12</v>
      </c>
      <c r="B16" s="44" t="s">
        <v>104</v>
      </c>
      <c r="C16" s="127">
        <v>41734</v>
      </c>
      <c r="D16" s="42" t="s">
        <v>97</v>
      </c>
      <c r="E16" s="42" t="s">
        <v>64</v>
      </c>
      <c r="F16" s="42">
        <v>201</v>
      </c>
      <c r="G16" s="88" t="s">
        <v>54</v>
      </c>
      <c r="H16" s="42" t="s">
        <v>150</v>
      </c>
      <c r="I16" s="126" t="s">
        <v>149</v>
      </c>
      <c r="J16" s="100">
        <v>1</v>
      </c>
      <c r="K16" s="42">
        <v>8</v>
      </c>
      <c r="L16" s="42">
        <v>170</v>
      </c>
      <c r="M16" s="42" t="s">
        <v>135</v>
      </c>
      <c r="N16" s="42" t="s">
        <v>42</v>
      </c>
      <c r="O16" s="42" t="s">
        <v>75</v>
      </c>
      <c r="P16" s="47"/>
    </row>
    <row r="17" spans="1:16" s="87" customFormat="1" ht="15.75" customHeight="1">
      <c r="A17" s="120">
        <v>13</v>
      </c>
      <c r="B17" s="121" t="s">
        <v>105</v>
      </c>
      <c r="C17" s="129">
        <v>41735</v>
      </c>
      <c r="D17" s="121" t="s">
        <v>101</v>
      </c>
      <c r="E17" s="121" t="s">
        <v>63</v>
      </c>
      <c r="F17" s="121">
        <v>203</v>
      </c>
      <c r="G17" s="122" t="s">
        <v>137</v>
      </c>
      <c r="H17" s="121" t="s">
        <v>151</v>
      </c>
      <c r="I17" s="125" t="s">
        <v>138</v>
      </c>
      <c r="J17" s="123">
        <v>1</v>
      </c>
      <c r="K17" s="121">
        <v>16</v>
      </c>
      <c r="L17" s="121">
        <v>360</v>
      </c>
      <c r="M17" s="121" t="s">
        <v>139</v>
      </c>
      <c r="N17" s="121" t="s">
        <v>42</v>
      </c>
      <c r="O17" s="121" t="s">
        <v>75</v>
      </c>
      <c r="P17" s="124"/>
    </row>
    <row r="18" spans="3:17" s="59" customFormat="1" ht="20.25">
      <c r="C18" s="112"/>
      <c r="D18" s="79"/>
      <c r="E18" s="45"/>
      <c r="F18" s="45"/>
      <c r="G18" s="78"/>
      <c r="H18" s="45"/>
      <c r="I18" s="101"/>
      <c r="J18" s="63"/>
      <c r="K18" s="63"/>
      <c r="L18" s="63"/>
      <c r="M18" s="63"/>
      <c r="O18" s="45"/>
      <c r="Q18" s="109"/>
    </row>
    <row r="20" spans="2:14" ht="15.75">
      <c r="B20" s="9"/>
      <c r="C20"/>
      <c r="D20"/>
      <c r="E20" s="29"/>
      <c r="F20"/>
      <c r="K20" s="59"/>
      <c r="M20" s="11"/>
      <c r="N20" s="10"/>
    </row>
    <row r="21" spans="1:16" ht="16.5" thickBot="1">
      <c r="A21" s="12"/>
      <c r="B21" s="13" t="s">
        <v>20</v>
      </c>
      <c r="C21" s="14"/>
      <c r="D21" s="30"/>
      <c r="E21" s="30"/>
      <c r="F21" s="15"/>
      <c r="G21" s="38"/>
      <c r="H21" s="82"/>
      <c r="I21" s="102"/>
      <c r="J21" s="107"/>
      <c r="K21" s="21"/>
      <c r="L21" s="12"/>
      <c r="M21" s="12"/>
      <c r="N21" s="16"/>
      <c r="O21" s="82"/>
      <c r="P21" s="16"/>
    </row>
    <row r="22" spans="1:16" ht="16.5" thickTop="1">
      <c r="A22" s="12"/>
      <c r="B22" s="13"/>
      <c r="C22" s="17" t="s">
        <v>21</v>
      </c>
      <c r="D22" s="30"/>
      <c r="E22" s="30"/>
      <c r="F22" s="15"/>
      <c r="G22" s="38"/>
      <c r="H22" s="82"/>
      <c r="I22" s="102"/>
      <c r="J22" s="107"/>
      <c r="K22" s="60" t="s">
        <v>22</v>
      </c>
      <c r="L22" s="105" t="s">
        <v>23</v>
      </c>
      <c r="M22" s="12"/>
      <c r="N22" s="16"/>
      <c r="O22" s="82"/>
      <c r="P22" s="16"/>
    </row>
    <row r="23" spans="1:16" ht="15.75">
      <c r="A23" s="12"/>
      <c r="B23" s="13"/>
      <c r="C23" s="17" t="s">
        <v>24</v>
      </c>
      <c r="D23" s="30"/>
      <c r="E23" s="30"/>
      <c r="F23" s="15"/>
      <c r="G23" s="38"/>
      <c r="H23" s="82"/>
      <c r="I23" s="102"/>
      <c r="J23" s="107"/>
      <c r="K23" s="61">
        <v>508</v>
      </c>
      <c r="L23" s="18">
        <v>28</v>
      </c>
      <c r="M23" s="12"/>
      <c r="N23" s="16"/>
      <c r="O23" s="83" t="s">
        <v>158</v>
      </c>
      <c r="P23" s="16"/>
    </row>
    <row r="24" spans="1:16" ht="15.75">
      <c r="A24" s="12"/>
      <c r="B24" s="13"/>
      <c r="C24" s="17" t="s">
        <v>25</v>
      </c>
      <c r="D24" s="30"/>
      <c r="E24" s="30"/>
      <c r="F24" s="15"/>
      <c r="G24" s="38"/>
      <c r="H24" s="82"/>
      <c r="I24" s="102"/>
      <c r="J24" s="107"/>
      <c r="K24" s="61">
        <v>501</v>
      </c>
      <c r="L24" s="18">
        <v>45</v>
      </c>
      <c r="M24" s="12"/>
      <c r="N24" s="16"/>
      <c r="O24" s="83" t="s">
        <v>26</v>
      </c>
      <c r="P24" s="16"/>
    </row>
    <row r="25" spans="1:16" ht="15.75">
      <c r="A25" s="12"/>
      <c r="B25" s="13"/>
      <c r="C25" s="17" t="s">
        <v>27</v>
      </c>
      <c r="D25" s="30"/>
      <c r="E25" s="30"/>
      <c r="F25" s="15"/>
      <c r="G25" s="38"/>
      <c r="H25" s="82"/>
      <c r="I25" s="102"/>
      <c r="J25" s="107"/>
      <c r="K25" s="61">
        <v>502</v>
      </c>
      <c r="L25" s="18">
        <v>57</v>
      </c>
      <c r="M25" s="12"/>
      <c r="N25" s="16"/>
      <c r="O25" s="83"/>
      <c r="P25" s="16"/>
    </row>
    <row r="26" spans="1:16" ht="15.75">
      <c r="A26" s="12"/>
      <c r="B26" s="13"/>
      <c r="C26" s="20" t="s">
        <v>28</v>
      </c>
      <c r="D26" s="30"/>
      <c r="E26" s="30"/>
      <c r="F26" s="15"/>
      <c r="G26" s="38"/>
      <c r="H26" s="82"/>
      <c r="I26" s="102"/>
      <c r="J26" s="107"/>
      <c r="K26" s="61">
        <v>507</v>
      </c>
      <c r="L26" s="18">
        <v>65</v>
      </c>
      <c r="M26" s="12"/>
      <c r="N26" s="16"/>
      <c r="O26" s="83"/>
      <c r="P26" s="16"/>
    </row>
    <row r="27" spans="1:16" ht="15.75">
      <c r="A27" s="12"/>
      <c r="B27" s="13"/>
      <c r="C27" s="17" t="s">
        <v>29</v>
      </c>
      <c r="D27" s="30"/>
      <c r="E27" s="30"/>
      <c r="F27" s="15"/>
      <c r="G27" s="38"/>
      <c r="H27" s="82"/>
      <c r="I27" s="102"/>
      <c r="J27" s="107"/>
      <c r="K27" s="61">
        <v>609</v>
      </c>
      <c r="L27" s="18">
        <v>47</v>
      </c>
      <c r="M27" s="12"/>
      <c r="N27" s="16"/>
      <c r="O27" s="84"/>
      <c r="P27" s="16"/>
    </row>
    <row r="28" spans="1:16" ht="15.75">
      <c r="A28" s="12"/>
      <c r="B28" s="12"/>
      <c r="C28" s="12"/>
      <c r="D28" s="12"/>
      <c r="E28" s="30"/>
      <c r="F28" s="15"/>
      <c r="G28" s="38"/>
      <c r="H28" s="82"/>
      <c r="I28" s="102"/>
      <c r="J28" s="107"/>
      <c r="K28" s="61">
        <v>610</v>
      </c>
      <c r="L28" s="18">
        <v>45</v>
      </c>
      <c r="M28" s="12"/>
      <c r="N28" s="16"/>
      <c r="O28" s="84" t="s">
        <v>30</v>
      </c>
      <c r="P28" s="16"/>
    </row>
    <row r="29" spans="1:16" ht="15.75">
      <c r="A29" s="12"/>
      <c r="B29" s="15" t="s">
        <v>31</v>
      </c>
      <c r="C29" s="16"/>
      <c r="D29" s="12"/>
      <c r="E29" s="30"/>
      <c r="F29" s="15"/>
      <c r="G29" s="38"/>
      <c r="H29" s="82"/>
      <c r="I29" s="102"/>
      <c r="J29" s="107"/>
      <c r="K29" s="61">
        <v>704</v>
      </c>
      <c r="L29" s="18">
        <v>35</v>
      </c>
      <c r="M29" s="12"/>
      <c r="N29" s="16"/>
      <c r="O29" s="82"/>
      <c r="P29" s="16"/>
    </row>
    <row r="30" spans="1:16" ht="15.75">
      <c r="A30" s="12"/>
      <c r="B30" s="12"/>
      <c r="C30" s="12"/>
      <c r="D30" s="15" t="s">
        <v>94</v>
      </c>
      <c r="E30" s="30"/>
      <c r="F30" s="15"/>
      <c r="G30" s="38"/>
      <c r="H30" s="82"/>
      <c r="I30" s="102"/>
      <c r="J30" s="107"/>
      <c r="K30" s="61">
        <v>623</v>
      </c>
      <c r="L30" s="18">
        <v>45</v>
      </c>
      <c r="M30" s="12"/>
      <c r="N30" s="16"/>
      <c r="O30" s="82"/>
      <c r="P30" s="16"/>
    </row>
    <row r="31" spans="1:16" ht="15.75">
      <c r="A31" s="12"/>
      <c r="B31" s="12"/>
      <c r="C31" s="12"/>
      <c r="D31" s="15"/>
      <c r="E31" s="30"/>
      <c r="F31" s="15"/>
      <c r="G31" s="38"/>
      <c r="H31" s="82"/>
      <c r="I31" s="102"/>
      <c r="J31" s="107"/>
      <c r="K31" s="61">
        <v>128</v>
      </c>
      <c r="L31" s="18">
        <v>45</v>
      </c>
      <c r="M31" s="12"/>
      <c r="N31" s="16"/>
      <c r="O31" s="82"/>
      <c r="P31" s="16"/>
    </row>
    <row r="32" spans="1:16" ht="20.25">
      <c r="A32" s="12"/>
      <c r="B32" s="22" t="s">
        <v>32</v>
      </c>
      <c r="C32" s="22"/>
      <c r="D32" s="22"/>
      <c r="E32" s="31"/>
      <c r="F32" s="32"/>
      <c r="G32" s="39"/>
      <c r="H32" s="114"/>
      <c r="I32" s="102"/>
      <c r="J32" s="107"/>
      <c r="K32" s="61">
        <v>129</v>
      </c>
      <c r="L32" s="18">
        <v>45</v>
      </c>
      <c r="M32" s="12"/>
      <c r="N32" s="16"/>
      <c r="O32" s="82"/>
      <c r="P32" s="16"/>
    </row>
    <row r="33" spans="1:16" ht="20.25">
      <c r="A33" s="23"/>
      <c r="B33" s="24"/>
      <c r="C33" s="24"/>
      <c r="D33" s="33" t="s">
        <v>33</v>
      </c>
      <c r="E33" s="22"/>
      <c r="F33" s="22"/>
      <c r="G33" s="40"/>
      <c r="H33" s="115"/>
      <c r="I33" s="103"/>
      <c r="J33" s="108"/>
      <c r="K33" s="62"/>
      <c r="L33" s="37"/>
      <c r="M33" s="37"/>
      <c r="N33" s="23"/>
      <c r="O33" s="85"/>
      <c r="P33" s="23"/>
    </row>
    <row r="34" spans="1:16" ht="20.25">
      <c r="A34" s="23"/>
      <c r="B34" s="24"/>
      <c r="C34" s="24"/>
      <c r="D34" s="33" t="s">
        <v>44</v>
      </c>
      <c r="E34" s="22"/>
      <c r="F34" s="22"/>
      <c r="G34" s="40"/>
      <c r="H34" s="115"/>
      <c r="I34" s="103"/>
      <c r="J34" s="108"/>
      <c r="K34" s="62"/>
      <c r="L34" s="37"/>
      <c r="M34" s="37"/>
      <c r="N34" s="23"/>
      <c r="O34" s="85"/>
      <c r="P34" s="23"/>
    </row>
    <row r="35" spans="2:11" ht="20.25">
      <c r="B35" s="34"/>
      <c r="C35" s="24"/>
      <c r="D35" s="24"/>
      <c r="E35" s="35"/>
      <c r="F35" s="35"/>
      <c r="G35" s="41"/>
      <c r="H35" s="116"/>
      <c r="I35" s="104"/>
      <c r="K35" s="59"/>
    </row>
  </sheetData>
  <sheetProtection/>
  <autoFilter ref="A4:P17"/>
  <mergeCells count="5">
    <mergeCell ref="G3:P3"/>
    <mergeCell ref="A1:F1"/>
    <mergeCell ref="G1:P1"/>
    <mergeCell ref="A2:F2"/>
    <mergeCell ref="G2:P2"/>
  </mergeCells>
  <conditionalFormatting sqref="P17 P14:P15 G4:H4 J4:J17">
    <cfRule type="cellIs" priority="89" dxfId="4" operator="equal" stopIfTrue="1">
      <formula>2</formula>
    </cfRule>
  </conditionalFormatting>
  <conditionalFormatting sqref="J5:J17">
    <cfRule type="cellIs" priority="88" dxfId="5" operator="equal" stopIfTrue="1">
      <formula>2</formula>
    </cfRule>
  </conditionalFormatting>
  <hyperlinks>
    <hyperlink ref="C26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6 F14 F15 F13 F7:F11 F16 F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27" sqref="L27"/>
    </sheetView>
  </sheetViews>
  <sheetFormatPr defaultColWidth="9.00390625" defaultRowHeight="15.75"/>
  <cols>
    <col min="1" max="1" width="4.50390625" style="28" bestFit="1" customWidth="1"/>
    <col min="2" max="2" width="9.00390625" style="28" customWidth="1"/>
    <col min="3" max="3" width="9.875" style="28" bestFit="1" customWidth="1"/>
    <col min="4" max="4" width="9.00390625" style="28" customWidth="1"/>
    <col min="5" max="5" width="10.125" style="28" bestFit="1" customWidth="1"/>
    <col min="6" max="6" width="7.00390625" style="28" bestFit="1" customWidth="1"/>
    <col min="7" max="7" width="26.00390625" style="28" bestFit="1" customWidth="1"/>
    <col min="8" max="8" width="13.00390625" style="28" bestFit="1" customWidth="1"/>
    <col min="9" max="9" width="32.00390625" style="28" customWidth="1"/>
    <col min="10" max="10" width="4.125" style="28" bestFit="1" customWidth="1"/>
    <col min="11" max="11" width="9.00390625" style="28" customWidth="1"/>
    <col min="12" max="12" width="6.25390625" style="28" bestFit="1" customWidth="1"/>
    <col min="13" max="13" width="37.25390625" style="28" bestFit="1" customWidth="1"/>
    <col min="14" max="14" width="16.375" style="28" bestFit="1" customWidth="1"/>
    <col min="15" max="15" width="15.50390625" style="28" customWidth="1"/>
    <col min="16" max="16" width="11.375" style="28" bestFit="1" customWidth="1"/>
    <col min="17" max="16384" width="9.00390625" style="28" customWidth="1"/>
  </cols>
  <sheetData>
    <row r="1" spans="1:16" s="71" customFormat="1" ht="18.75">
      <c r="A1" s="131" t="s">
        <v>2</v>
      </c>
      <c r="B1" s="131"/>
      <c r="C1" s="131"/>
      <c r="D1" s="131"/>
      <c r="E1" s="131"/>
      <c r="F1" s="131"/>
      <c r="G1" s="132" t="s">
        <v>3</v>
      </c>
      <c r="H1" s="132"/>
      <c r="I1" s="132"/>
      <c r="J1" s="132"/>
      <c r="K1" s="132"/>
      <c r="L1" s="132"/>
      <c r="M1" s="132"/>
      <c r="N1" s="132"/>
      <c r="O1" s="132"/>
      <c r="P1" s="132"/>
    </row>
    <row r="2" spans="1:16" s="71" customFormat="1" ht="18.75">
      <c r="A2" s="133" t="s">
        <v>4</v>
      </c>
      <c r="B2" s="133"/>
      <c r="C2" s="133"/>
      <c r="D2" s="133"/>
      <c r="E2" s="133"/>
      <c r="F2" s="133"/>
      <c r="G2" s="134" t="s">
        <v>59</v>
      </c>
      <c r="H2" s="134"/>
      <c r="I2" s="132"/>
      <c r="J2" s="132"/>
      <c r="K2" s="132"/>
      <c r="L2" s="132"/>
      <c r="M2" s="132"/>
      <c r="N2" s="132"/>
      <c r="O2" s="132"/>
      <c r="P2" s="132"/>
    </row>
    <row r="3" spans="1:16" s="71" customFormat="1" ht="21" customHeight="1" thickBot="1">
      <c r="A3" s="64"/>
      <c r="B3" s="64"/>
      <c r="C3" s="64"/>
      <c r="D3" s="26"/>
      <c r="E3" s="64"/>
      <c r="F3" s="64"/>
      <c r="G3" s="135" t="s">
        <v>39</v>
      </c>
      <c r="H3" s="135"/>
      <c r="I3" s="135"/>
      <c r="J3" s="135"/>
      <c r="K3" s="135"/>
      <c r="L3" s="135"/>
      <c r="M3" s="135"/>
      <c r="N3" s="135"/>
      <c r="O3" s="135"/>
      <c r="P3" s="135"/>
    </row>
    <row r="4" spans="1:16" s="8" customFormat="1" ht="32.25" thickTop="1">
      <c r="A4" s="2" t="s">
        <v>5</v>
      </c>
      <c r="B4" s="6" t="s">
        <v>6</v>
      </c>
      <c r="C4" s="3" t="s">
        <v>7</v>
      </c>
      <c r="D4" s="4" t="s">
        <v>8</v>
      </c>
      <c r="E4" s="4" t="s">
        <v>9</v>
      </c>
      <c r="F4" s="4" t="s">
        <v>10</v>
      </c>
      <c r="G4" s="6" t="s">
        <v>11</v>
      </c>
      <c r="H4" s="6" t="s">
        <v>41</v>
      </c>
      <c r="I4" s="5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6" t="s">
        <v>17</v>
      </c>
      <c r="O4" s="7" t="s">
        <v>18</v>
      </c>
      <c r="P4" s="7" t="s">
        <v>19</v>
      </c>
    </row>
    <row r="5" spans="1:17" s="45" customFormat="1" ht="31.5">
      <c r="A5" s="46">
        <v>1</v>
      </c>
      <c r="B5" s="42" t="s">
        <v>99</v>
      </c>
      <c r="C5" s="127">
        <v>41726</v>
      </c>
      <c r="D5" s="42" t="s">
        <v>96</v>
      </c>
      <c r="E5" s="94" t="s">
        <v>1</v>
      </c>
      <c r="F5" s="94">
        <v>201</v>
      </c>
      <c r="G5" s="94" t="s">
        <v>36</v>
      </c>
      <c r="H5" s="94" t="s">
        <v>86</v>
      </c>
      <c r="I5" s="95" t="s">
        <v>141</v>
      </c>
      <c r="J5" s="94">
        <v>1</v>
      </c>
      <c r="K5" s="94">
        <v>8</v>
      </c>
      <c r="L5" s="96">
        <v>348</v>
      </c>
      <c r="M5" s="43" t="s">
        <v>122</v>
      </c>
      <c r="N5" s="42" t="s">
        <v>42</v>
      </c>
      <c r="O5" s="42" t="s">
        <v>123</v>
      </c>
      <c r="P5" s="47"/>
      <c r="Q5" s="78"/>
    </row>
    <row r="6" spans="1:16" s="45" customFormat="1" ht="15.75">
      <c r="A6" s="46">
        <v>2</v>
      </c>
      <c r="B6" s="42" t="s">
        <v>99</v>
      </c>
      <c r="C6" s="127">
        <v>41726</v>
      </c>
      <c r="D6" s="42" t="s">
        <v>97</v>
      </c>
      <c r="E6" s="94" t="s">
        <v>1</v>
      </c>
      <c r="F6" s="94">
        <v>201</v>
      </c>
      <c r="G6" s="94" t="s">
        <v>36</v>
      </c>
      <c r="H6" s="94" t="s">
        <v>86</v>
      </c>
      <c r="I6" s="95" t="s">
        <v>106</v>
      </c>
      <c r="J6" s="94">
        <v>1</v>
      </c>
      <c r="K6" s="94">
        <v>3</v>
      </c>
      <c r="L6" s="96">
        <v>155</v>
      </c>
      <c r="M6" s="42" t="s">
        <v>116</v>
      </c>
      <c r="N6" s="42" t="s">
        <v>42</v>
      </c>
      <c r="O6" s="42" t="s">
        <v>123</v>
      </c>
      <c r="P6" s="47"/>
    </row>
    <row r="7" spans="1:16" s="45" customFormat="1" ht="15.75">
      <c r="A7" s="46">
        <v>3</v>
      </c>
      <c r="B7" s="42" t="s">
        <v>99</v>
      </c>
      <c r="C7" s="127">
        <v>41726</v>
      </c>
      <c r="D7" s="42" t="s">
        <v>97</v>
      </c>
      <c r="E7" s="72" t="s">
        <v>1</v>
      </c>
      <c r="F7" s="72">
        <v>302</v>
      </c>
      <c r="G7" s="72" t="s">
        <v>45</v>
      </c>
      <c r="H7" s="72" t="s">
        <v>86</v>
      </c>
      <c r="I7" s="73" t="s">
        <v>93</v>
      </c>
      <c r="J7" s="72">
        <v>1</v>
      </c>
      <c r="K7" s="72">
        <v>5</v>
      </c>
      <c r="L7" s="74">
        <v>197</v>
      </c>
      <c r="M7" s="42" t="s">
        <v>115</v>
      </c>
      <c r="N7" s="42" t="s">
        <v>42</v>
      </c>
      <c r="O7" s="42" t="s">
        <v>123</v>
      </c>
      <c r="P7" s="47"/>
    </row>
    <row r="8" spans="1:16" s="45" customFormat="1" ht="15.75">
      <c r="A8" s="46">
        <v>4</v>
      </c>
      <c r="B8" s="42" t="s">
        <v>99</v>
      </c>
      <c r="C8" s="127">
        <v>41726</v>
      </c>
      <c r="D8" s="42" t="s">
        <v>100</v>
      </c>
      <c r="E8" s="72" t="s">
        <v>1</v>
      </c>
      <c r="F8" s="72">
        <v>302</v>
      </c>
      <c r="G8" s="72" t="s">
        <v>45</v>
      </c>
      <c r="H8" s="72" t="s">
        <v>86</v>
      </c>
      <c r="I8" s="73" t="s">
        <v>92</v>
      </c>
      <c r="J8" s="72">
        <v>1</v>
      </c>
      <c r="K8" s="72">
        <v>4</v>
      </c>
      <c r="L8" s="74">
        <v>202</v>
      </c>
      <c r="M8" s="42" t="s">
        <v>117</v>
      </c>
      <c r="N8" s="42" t="s">
        <v>42</v>
      </c>
      <c r="O8" s="42" t="s">
        <v>123</v>
      </c>
      <c r="P8" s="47"/>
    </row>
    <row r="9" spans="1:16" s="45" customFormat="1" ht="15.75">
      <c r="A9" s="46">
        <v>5</v>
      </c>
      <c r="B9" s="42" t="s">
        <v>99</v>
      </c>
      <c r="C9" s="127">
        <v>41726</v>
      </c>
      <c r="D9" s="42" t="s">
        <v>100</v>
      </c>
      <c r="E9" s="72" t="s">
        <v>1</v>
      </c>
      <c r="F9" s="72">
        <v>202</v>
      </c>
      <c r="G9" s="72" t="s">
        <v>37</v>
      </c>
      <c r="H9" s="72" t="s">
        <v>86</v>
      </c>
      <c r="I9" s="73" t="s">
        <v>90</v>
      </c>
      <c r="J9" s="72">
        <v>1</v>
      </c>
      <c r="K9" s="72">
        <v>3</v>
      </c>
      <c r="L9" s="74">
        <v>121</v>
      </c>
      <c r="M9" s="42" t="s">
        <v>118</v>
      </c>
      <c r="N9" s="42" t="s">
        <v>42</v>
      </c>
      <c r="O9" s="42" t="s">
        <v>123</v>
      </c>
      <c r="P9" s="47"/>
    </row>
    <row r="10" spans="1:16" s="45" customFormat="1" ht="15.75">
      <c r="A10" s="46">
        <v>6</v>
      </c>
      <c r="B10" s="42" t="s">
        <v>99</v>
      </c>
      <c r="C10" s="127">
        <v>41726</v>
      </c>
      <c r="D10" s="42" t="s">
        <v>101</v>
      </c>
      <c r="E10" s="72" t="s">
        <v>1</v>
      </c>
      <c r="F10" s="72">
        <v>102</v>
      </c>
      <c r="G10" s="72" t="s">
        <v>35</v>
      </c>
      <c r="H10" s="72" t="s">
        <v>86</v>
      </c>
      <c r="I10" s="73" t="s">
        <v>70</v>
      </c>
      <c r="J10" s="72">
        <v>1</v>
      </c>
      <c r="K10" s="72">
        <v>2</v>
      </c>
      <c r="L10" s="74">
        <v>94</v>
      </c>
      <c r="M10" s="42" t="s">
        <v>119</v>
      </c>
      <c r="N10" s="42" t="s">
        <v>42</v>
      </c>
      <c r="O10" s="42" t="s">
        <v>123</v>
      </c>
      <c r="P10" s="47"/>
    </row>
    <row r="11" spans="1:16" s="45" customFormat="1" ht="15.75">
      <c r="A11" s="46">
        <v>7</v>
      </c>
      <c r="B11" s="42" t="s">
        <v>99</v>
      </c>
      <c r="C11" s="127">
        <v>41726</v>
      </c>
      <c r="D11" s="42" t="s">
        <v>101</v>
      </c>
      <c r="E11" s="72" t="s">
        <v>1</v>
      </c>
      <c r="F11" s="72">
        <v>202</v>
      </c>
      <c r="G11" s="72" t="s">
        <v>37</v>
      </c>
      <c r="H11" s="72" t="s">
        <v>86</v>
      </c>
      <c r="I11" s="73" t="s">
        <v>91</v>
      </c>
      <c r="J11" s="72">
        <v>1</v>
      </c>
      <c r="K11" s="72">
        <v>6</v>
      </c>
      <c r="L11" s="74">
        <v>252</v>
      </c>
      <c r="M11" s="42" t="s">
        <v>120</v>
      </c>
      <c r="N11" s="42" t="s">
        <v>42</v>
      </c>
      <c r="O11" s="42" t="s">
        <v>123</v>
      </c>
      <c r="P11" s="47"/>
    </row>
    <row r="12" spans="1:16" s="48" customFormat="1" ht="31.5">
      <c r="A12" s="46">
        <v>8</v>
      </c>
      <c r="B12" s="42" t="s">
        <v>103</v>
      </c>
      <c r="C12" s="127">
        <v>41725</v>
      </c>
      <c r="D12" s="42" t="s">
        <v>96</v>
      </c>
      <c r="E12" s="72" t="s">
        <v>1</v>
      </c>
      <c r="F12" s="72">
        <v>301</v>
      </c>
      <c r="G12" s="72" t="s">
        <v>38</v>
      </c>
      <c r="H12" s="72" t="s">
        <v>86</v>
      </c>
      <c r="I12" s="73" t="s">
        <v>88</v>
      </c>
      <c r="J12" s="72">
        <v>1</v>
      </c>
      <c r="K12" s="72">
        <v>7</v>
      </c>
      <c r="L12" s="74">
        <v>290</v>
      </c>
      <c r="M12" s="43" t="s">
        <v>121</v>
      </c>
      <c r="N12" s="42" t="s">
        <v>42</v>
      </c>
      <c r="O12" s="42" t="s">
        <v>123</v>
      </c>
      <c r="P12" s="47"/>
    </row>
    <row r="13" spans="1:16" s="48" customFormat="1" ht="15.75">
      <c r="A13" s="46">
        <v>9</v>
      </c>
      <c r="B13" s="42" t="s">
        <v>103</v>
      </c>
      <c r="C13" s="127">
        <v>41725</v>
      </c>
      <c r="D13" s="42" t="s">
        <v>97</v>
      </c>
      <c r="E13" s="72" t="s">
        <v>1</v>
      </c>
      <c r="F13" s="72">
        <v>301</v>
      </c>
      <c r="G13" s="72" t="s">
        <v>38</v>
      </c>
      <c r="H13" s="72" t="s">
        <v>86</v>
      </c>
      <c r="I13" s="73" t="s">
        <v>89</v>
      </c>
      <c r="J13" s="72">
        <v>1</v>
      </c>
      <c r="K13" s="72">
        <v>7</v>
      </c>
      <c r="L13" s="74">
        <v>299</v>
      </c>
      <c r="M13" s="43" t="s">
        <v>121</v>
      </c>
      <c r="N13" s="42" t="s">
        <v>42</v>
      </c>
      <c r="O13" s="42" t="s">
        <v>123</v>
      </c>
      <c r="P13" s="47"/>
    </row>
    <row r="14" spans="1:16" s="45" customFormat="1" ht="6.75" customHeight="1">
      <c r="A14" s="70"/>
      <c r="B14" s="66"/>
      <c r="C14" s="67"/>
      <c r="D14" s="68"/>
      <c r="E14" s="75"/>
      <c r="F14" s="75"/>
      <c r="G14" s="75"/>
      <c r="H14" s="75"/>
      <c r="I14" s="76"/>
      <c r="J14" s="75"/>
      <c r="K14" s="75"/>
      <c r="L14" s="77"/>
      <c r="M14" s="68"/>
      <c r="N14" s="68"/>
      <c r="O14" s="68"/>
      <c r="P14" s="69"/>
    </row>
    <row r="15" spans="1:16" s="45" customFormat="1" ht="15.75">
      <c r="A15" s="46">
        <v>1</v>
      </c>
      <c r="B15" s="42" t="s">
        <v>99</v>
      </c>
      <c r="C15" s="127">
        <v>41726</v>
      </c>
      <c r="D15" s="42" t="s">
        <v>96</v>
      </c>
      <c r="E15" s="94" t="s">
        <v>1</v>
      </c>
      <c r="F15" s="94">
        <v>201</v>
      </c>
      <c r="G15" s="94" t="s">
        <v>36</v>
      </c>
      <c r="H15" s="94" t="s">
        <v>87</v>
      </c>
      <c r="I15" s="95" t="s">
        <v>106</v>
      </c>
      <c r="J15" s="94">
        <v>1</v>
      </c>
      <c r="K15" s="94">
        <v>7</v>
      </c>
      <c r="L15" s="96">
        <v>155</v>
      </c>
      <c r="M15" s="42" t="s">
        <v>107</v>
      </c>
      <c r="N15" s="42" t="s">
        <v>42</v>
      </c>
      <c r="O15" s="42" t="s">
        <v>77</v>
      </c>
      <c r="P15" s="47"/>
    </row>
    <row r="16" spans="1:16" s="45" customFormat="1" ht="15.75">
      <c r="A16" s="46">
        <v>2</v>
      </c>
      <c r="B16" s="42" t="s">
        <v>99</v>
      </c>
      <c r="C16" s="127">
        <v>41726</v>
      </c>
      <c r="D16" s="42" t="s">
        <v>96</v>
      </c>
      <c r="E16" s="94" t="s">
        <v>1</v>
      </c>
      <c r="F16" s="94">
        <v>302</v>
      </c>
      <c r="G16" s="94" t="s">
        <v>45</v>
      </c>
      <c r="H16" s="94" t="s">
        <v>87</v>
      </c>
      <c r="I16" s="95" t="s">
        <v>93</v>
      </c>
      <c r="J16" s="94">
        <v>1</v>
      </c>
      <c r="K16" s="94">
        <v>9</v>
      </c>
      <c r="L16" s="96">
        <v>197</v>
      </c>
      <c r="M16" s="42" t="s">
        <v>108</v>
      </c>
      <c r="N16" s="42" t="s">
        <v>42</v>
      </c>
      <c r="O16" s="42" t="s">
        <v>77</v>
      </c>
      <c r="P16" s="47"/>
    </row>
    <row r="17" spans="1:16" s="48" customFormat="1" ht="15.75">
      <c r="A17" s="46">
        <v>3</v>
      </c>
      <c r="B17" s="42" t="s">
        <v>99</v>
      </c>
      <c r="C17" s="127">
        <v>41726</v>
      </c>
      <c r="D17" s="42" t="s">
        <v>97</v>
      </c>
      <c r="E17" s="94" t="s">
        <v>1</v>
      </c>
      <c r="F17" s="94">
        <v>201</v>
      </c>
      <c r="G17" s="94" t="s">
        <v>36</v>
      </c>
      <c r="H17" s="94" t="s">
        <v>87</v>
      </c>
      <c r="I17" s="95" t="s">
        <v>141</v>
      </c>
      <c r="J17" s="94">
        <v>1</v>
      </c>
      <c r="K17" s="94">
        <v>15</v>
      </c>
      <c r="L17" s="96">
        <v>348</v>
      </c>
      <c r="M17" s="42" t="s">
        <v>109</v>
      </c>
      <c r="N17" s="42" t="s">
        <v>42</v>
      </c>
      <c r="O17" s="42" t="s">
        <v>77</v>
      </c>
      <c r="P17" s="47"/>
    </row>
    <row r="18" spans="1:16" s="45" customFormat="1" ht="15.75">
      <c r="A18" s="46">
        <v>4</v>
      </c>
      <c r="B18" s="42" t="s">
        <v>99</v>
      </c>
      <c r="C18" s="127">
        <v>41726</v>
      </c>
      <c r="D18" s="42" t="s">
        <v>100</v>
      </c>
      <c r="E18" s="72" t="s">
        <v>1</v>
      </c>
      <c r="F18" s="72">
        <v>102</v>
      </c>
      <c r="G18" s="72" t="s">
        <v>35</v>
      </c>
      <c r="H18" s="72" t="s">
        <v>87</v>
      </c>
      <c r="I18" s="73" t="s">
        <v>70</v>
      </c>
      <c r="J18" s="72">
        <v>1</v>
      </c>
      <c r="K18" s="72">
        <v>4</v>
      </c>
      <c r="L18" s="74">
        <v>94</v>
      </c>
      <c r="M18" s="42" t="s">
        <v>110</v>
      </c>
      <c r="N18" s="42" t="s">
        <v>42</v>
      </c>
      <c r="O18" s="42" t="s">
        <v>77</v>
      </c>
      <c r="P18" s="47"/>
    </row>
    <row r="19" spans="1:16" s="45" customFormat="1" ht="15.75">
      <c r="A19" s="46">
        <v>5</v>
      </c>
      <c r="B19" s="42" t="s">
        <v>99</v>
      </c>
      <c r="C19" s="127">
        <v>41726</v>
      </c>
      <c r="D19" s="42" t="s">
        <v>100</v>
      </c>
      <c r="E19" s="72" t="s">
        <v>1</v>
      </c>
      <c r="F19" s="72">
        <v>202</v>
      </c>
      <c r="G19" s="72" t="s">
        <v>37</v>
      </c>
      <c r="H19" s="72" t="s">
        <v>87</v>
      </c>
      <c r="I19" s="73" t="s">
        <v>91</v>
      </c>
      <c r="J19" s="72">
        <v>1</v>
      </c>
      <c r="K19" s="72">
        <v>11</v>
      </c>
      <c r="L19" s="74">
        <v>252</v>
      </c>
      <c r="M19" s="42" t="s">
        <v>111</v>
      </c>
      <c r="N19" s="42" t="s">
        <v>42</v>
      </c>
      <c r="O19" s="42" t="s">
        <v>77</v>
      </c>
      <c r="P19" s="47"/>
    </row>
    <row r="20" spans="1:16" s="45" customFormat="1" ht="15.75">
      <c r="A20" s="46">
        <v>6</v>
      </c>
      <c r="B20" s="42" t="s">
        <v>99</v>
      </c>
      <c r="C20" s="127">
        <v>41726</v>
      </c>
      <c r="D20" s="42" t="s">
        <v>101</v>
      </c>
      <c r="E20" s="72" t="s">
        <v>1</v>
      </c>
      <c r="F20" s="72">
        <v>202</v>
      </c>
      <c r="G20" s="72" t="s">
        <v>37</v>
      </c>
      <c r="H20" s="72" t="s">
        <v>87</v>
      </c>
      <c r="I20" s="73" t="s">
        <v>90</v>
      </c>
      <c r="J20" s="72">
        <v>1</v>
      </c>
      <c r="K20" s="72">
        <v>5</v>
      </c>
      <c r="L20" s="74">
        <v>121</v>
      </c>
      <c r="M20" s="42" t="s">
        <v>112</v>
      </c>
      <c r="N20" s="42" t="s">
        <v>42</v>
      </c>
      <c r="O20" s="42" t="s">
        <v>77</v>
      </c>
      <c r="P20" s="47"/>
    </row>
    <row r="21" spans="1:16" s="45" customFormat="1" ht="15.75">
      <c r="A21" s="46">
        <v>7</v>
      </c>
      <c r="B21" s="42" t="s">
        <v>99</v>
      </c>
      <c r="C21" s="127">
        <v>41726</v>
      </c>
      <c r="D21" s="42" t="s">
        <v>101</v>
      </c>
      <c r="E21" s="72" t="s">
        <v>1</v>
      </c>
      <c r="F21" s="72">
        <v>302</v>
      </c>
      <c r="G21" s="72" t="s">
        <v>45</v>
      </c>
      <c r="H21" s="72" t="s">
        <v>87</v>
      </c>
      <c r="I21" s="73" t="s">
        <v>92</v>
      </c>
      <c r="J21" s="72">
        <v>1</v>
      </c>
      <c r="K21" s="72">
        <v>9</v>
      </c>
      <c r="L21" s="74">
        <v>202</v>
      </c>
      <c r="M21" s="42" t="s">
        <v>113</v>
      </c>
      <c r="N21" s="42" t="s">
        <v>42</v>
      </c>
      <c r="O21" s="42" t="s">
        <v>77</v>
      </c>
      <c r="P21" s="47"/>
    </row>
    <row r="22" spans="1:16" s="48" customFormat="1" ht="15.75">
      <c r="A22" s="46">
        <v>8</v>
      </c>
      <c r="B22" s="42" t="s">
        <v>103</v>
      </c>
      <c r="C22" s="127">
        <v>41725</v>
      </c>
      <c r="D22" s="42" t="s">
        <v>96</v>
      </c>
      <c r="E22" s="72" t="s">
        <v>1</v>
      </c>
      <c r="F22" s="72">
        <v>301</v>
      </c>
      <c r="G22" s="72" t="s">
        <v>38</v>
      </c>
      <c r="H22" s="72" t="s">
        <v>87</v>
      </c>
      <c r="I22" s="73" t="s">
        <v>89</v>
      </c>
      <c r="J22" s="72">
        <v>1</v>
      </c>
      <c r="K22" s="72">
        <v>13</v>
      </c>
      <c r="L22" s="74">
        <v>299</v>
      </c>
      <c r="M22" s="42" t="s">
        <v>114</v>
      </c>
      <c r="N22" s="42" t="s">
        <v>42</v>
      </c>
      <c r="O22" s="42" t="s">
        <v>77</v>
      </c>
      <c r="P22" s="47"/>
    </row>
    <row r="23" spans="1:16" s="45" customFormat="1" ht="31.5">
      <c r="A23" s="46">
        <v>9</v>
      </c>
      <c r="B23" s="42" t="s">
        <v>103</v>
      </c>
      <c r="C23" s="127">
        <v>41725</v>
      </c>
      <c r="D23" s="42" t="s">
        <v>97</v>
      </c>
      <c r="E23" s="72" t="s">
        <v>1</v>
      </c>
      <c r="F23" s="72">
        <v>301</v>
      </c>
      <c r="G23" s="72" t="s">
        <v>38</v>
      </c>
      <c r="H23" s="72" t="s">
        <v>87</v>
      </c>
      <c r="I23" s="73" t="s">
        <v>88</v>
      </c>
      <c r="J23" s="72">
        <v>1</v>
      </c>
      <c r="K23" s="72">
        <v>13</v>
      </c>
      <c r="L23" s="74">
        <v>290</v>
      </c>
      <c r="M23" s="42" t="s">
        <v>114</v>
      </c>
      <c r="N23" s="42" t="s">
        <v>42</v>
      </c>
      <c r="O23" s="42" t="s">
        <v>77</v>
      </c>
      <c r="P23" s="47"/>
    </row>
    <row r="24" spans="1:16" s="45" customFormat="1" ht="6.75" customHeight="1">
      <c r="A24" s="65"/>
      <c r="B24" s="66"/>
      <c r="C24" s="67"/>
      <c r="D24" s="68"/>
      <c r="E24" s="75"/>
      <c r="F24" s="75"/>
      <c r="G24" s="75"/>
      <c r="H24" s="75"/>
      <c r="I24" s="76"/>
      <c r="J24" s="75"/>
      <c r="K24" s="75"/>
      <c r="L24" s="77"/>
      <c r="M24" s="68"/>
      <c r="N24" s="68"/>
      <c r="O24" s="68"/>
      <c r="P24" s="69"/>
    </row>
    <row r="25" spans="1:17" s="45" customFormat="1" ht="31.5">
      <c r="A25" s="51">
        <v>1</v>
      </c>
      <c r="B25" s="42" t="s">
        <v>103</v>
      </c>
      <c r="C25" s="127">
        <v>41725</v>
      </c>
      <c r="D25" s="42" t="s">
        <v>100</v>
      </c>
      <c r="E25" s="94" t="s">
        <v>1</v>
      </c>
      <c r="F25" s="94">
        <v>401</v>
      </c>
      <c r="G25" s="94" t="s">
        <v>57</v>
      </c>
      <c r="H25" s="94" t="s">
        <v>85</v>
      </c>
      <c r="I25" s="95" t="s">
        <v>142</v>
      </c>
      <c r="J25" s="94">
        <v>1</v>
      </c>
      <c r="K25" s="94">
        <v>16</v>
      </c>
      <c r="L25" s="96">
        <v>379</v>
      </c>
      <c r="M25" s="43" t="s">
        <v>143</v>
      </c>
      <c r="N25" s="42" t="s">
        <v>81</v>
      </c>
      <c r="O25" s="42" t="s">
        <v>79</v>
      </c>
      <c r="P25" s="47"/>
      <c r="Q25" s="78"/>
    </row>
    <row r="26" spans="1:16" s="45" customFormat="1" ht="15" customHeight="1">
      <c r="A26" s="51">
        <v>2</v>
      </c>
      <c r="B26" s="44" t="s">
        <v>104</v>
      </c>
      <c r="C26" s="127">
        <v>41727</v>
      </c>
      <c r="D26" s="118" t="s">
        <v>96</v>
      </c>
      <c r="E26" s="94" t="s">
        <v>34</v>
      </c>
      <c r="F26" s="94">
        <v>302</v>
      </c>
      <c r="G26" s="94" t="s">
        <v>50</v>
      </c>
      <c r="H26" s="94" t="s">
        <v>85</v>
      </c>
      <c r="I26" s="95" t="s">
        <v>72</v>
      </c>
      <c r="J26" s="94">
        <v>1</v>
      </c>
      <c r="K26" s="94">
        <v>6</v>
      </c>
      <c r="L26" s="96">
        <v>148</v>
      </c>
      <c r="M26" s="42" t="s">
        <v>144</v>
      </c>
      <c r="N26" s="42" t="s">
        <v>42</v>
      </c>
      <c r="O26" s="42" t="s">
        <v>79</v>
      </c>
      <c r="P26" s="47"/>
    </row>
    <row r="27" spans="1:16" s="45" customFormat="1" ht="15.75">
      <c r="A27" s="51">
        <v>3</v>
      </c>
      <c r="B27" s="44" t="s">
        <v>104</v>
      </c>
      <c r="C27" s="127">
        <v>41727</v>
      </c>
      <c r="D27" s="118" t="s">
        <v>96</v>
      </c>
      <c r="E27" s="94" t="s">
        <v>43</v>
      </c>
      <c r="F27" s="94">
        <v>302</v>
      </c>
      <c r="G27" s="94" t="s">
        <v>47</v>
      </c>
      <c r="H27" s="94" t="s">
        <v>85</v>
      </c>
      <c r="I27" s="95" t="s">
        <v>69</v>
      </c>
      <c r="J27" s="94">
        <v>1</v>
      </c>
      <c r="K27" s="94">
        <v>2</v>
      </c>
      <c r="L27" s="96">
        <v>38</v>
      </c>
      <c r="M27" s="42" t="s">
        <v>145</v>
      </c>
      <c r="N27" s="42" t="s">
        <v>42</v>
      </c>
      <c r="O27" s="42" t="s">
        <v>79</v>
      </c>
      <c r="P27" s="47"/>
    </row>
    <row r="28" spans="1:17" s="45" customFormat="1" ht="31.5">
      <c r="A28" s="51">
        <v>4</v>
      </c>
      <c r="B28" s="44" t="s">
        <v>104</v>
      </c>
      <c r="C28" s="127">
        <v>41727</v>
      </c>
      <c r="D28" s="42" t="s">
        <v>100</v>
      </c>
      <c r="E28" s="94" t="s">
        <v>34</v>
      </c>
      <c r="F28" s="94">
        <v>202</v>
      </c>
      <c r="G28" s="94" t="s">
        <v>49</v>
      </c>
      <c r="H28" s="94" t="s">
        <v>140</v>
      </c>
      <c r="I28" s="95" t="s">
        <v>71</v>
      </c>
      <c r="J28" s="94">
        <v>1</v>
      </c>
      <c r="K28" s="94">
        <v>10</v>
      </c>
      <c r="L28" s="96">
        <v>201</v>
      </c>
      <c r="M28" s="43" t="s">
        <v>153</v>
      </c>
      <c r="N28" s="42" t="s">
        <v>81</v>
      </c>
      <c r="O28" s="42" t="s">
        <v>0</v>
      </c>
      <c r="P28" s="47"/>
      <c r="Q28" s="78"/>
    </row>
    <row r="29" spans="1:17" s="45" customFormat="1" ht="15.75">
      <c r="A29" s="51">
        <v>5</v>
      </c>
      <c r="B29" s="44" t="s">
        <v>104</v>
      </c>
      <c r="C29" s="127">
        <v>41727</v>
      </c>
      <c r="D29" s="42" t="s">
        <v>100</v>
      </c>
      <c r="E29" s="94" t="s">
        <v>43</v>
      </c>
      <c r="F29" s="94">
        <v>202</v>
      </c>
      <c r="G29" s="94" t="s">
        <v>46</v>
      </c>
      <c r="H29" s="94" t="s">
        <v>140</v>
      </c>
      <c r="I29" s="95" t="s">
        <v>68</v>
      </c>
      <c r="J29" s="94">
        <v>1</v>
      </c>
      <c r="K29" s="94">
        <v>2</v>
      </c>
      <c r="L29" s="96">
        <v>33</v>
      </c>
      <c r="M29" s="42" t="s">
        <v>152</v>
      </c>
      <c r="N29" s="42" t="s">
        <v>81</v>
      </c>
      <c r="O29" s="42" t="s">
        <v>0</v>
      </c>
      <c r="P29" s="47"/>
      <c r="Q29" s="78"/>
    </row>
    <row r="30" spans="1:17" s="45" customFormat="1" ht="15.75" customHeight="1" thickBot="1">
      <c r="A30" s="89">
        <v>6</v>
      </c>
      <c r="B30" s="93" t="s">
        <v>104</v>
      </c>
      <c r="C30" s="128">
        <v>41727</v>
      </c>
      <c r="D30" s="49" t="s">
        <v>100</v>
      </c>
      <c r="E30" s="97" t="s">
        <v>40</v>
      </c>
      <c r="F30" s="97">
        <v>202</v>
      </c>
      <c r="G30" s="97" t="s">
        <v>48</v>
      </c>
      <c r="H30" s="97" t="s">
        <v>140</v>
      </c>
      <c r="I30" s="98" t="s">
        <v>157</v>
      </c>
      <c r="J30" s="97">
        <v>1</v>
      </c>
      <c r="K30" s="97">
        <v>1</v>
      </c>
      <c r="L30" s="99">
        <v>22</v>
      </c>
      <c r="M30" s="49">
        <v>401</v>
      </c>
      <c r="N30" s="49" t="s">
        <v>81</v>
      </c>
      <c r="O30" s="49" t="s">
        <v>0</v>
      </c>
      <c r="P30" s="50"/>
      <c r="Q30" s="78"/>
    </row>
    <row r="33" spans="1:16" s="16" customFormat="1" ht="16.5" thickBot="1">
      <c r="A33" s="12"/>
      <c r="B33" s="13" t="s">
        <v>20</v>
      </c>
      <c r="C33" s="14"/>
      <c r="D33" s="30"/>
      <c r="E33" s="30"/>
      <c r="F33" s="15"/>
      <c r="G33" s="38"/>
      <c r="H33" s="21"/>
      <c r="I33" s="12"/>
      <c r="J33" s="21"/>
      <c r="K33" s="12"/>
      <c r="L33" s="12"/>
      <c r="N33" s="82"/>
      <c r="P33" s="15"/>
    </row>
    <row r="34" spans="1:16" s="16" customFormat="1" ht="16.5" thickTop="1">
      <c r="A34" s="12"/>
      <c r="B34" s="13"/>
      <c r="C34" s="17" t="s">
        <v>21</v>
      </c>
      <c r="D34" s="30"/>
      <c r="E34" s="30"/>
      <c r="F34" s="15"/>
      <c r="G34" s="38"/>
      <c r="H34" s="21"/>
      <c r="I34" s="12"/>
      <c r="J34" s="60" t="s">
        <v>22</v>
      </c>
      <c r="K34" s="92" t="s">
        <v>23</v>
      </c>
      <c r="L34" s="12"/>
      <c r="N34" s="82"/>
      <c r="P34" s="15"/>
    </row>
    <row r="35" spans="1:17" s="16" customFormat="1" ht="15.75">
      <c r="A35" s="12"/>
      <c r="B35" s="13"/>
      <c r="C35" s="17" t="s">
        <v>24</v>
      </c>
      <c r="D35" s="30"/>
      <c r="E35" s="30"/>
      <c r="F35" s="15"/>
      <c r="G35" s="38"/>
      <c r="H35" s="21"/>
      <c r="I35" s="12"/>
      <c r="J35" s="61">
        <v>508</v>
      </c>
      <c r="K35" s="18">
        <v>28</v>
      </c>
      <c r="L35" s="12"/>
      <c r="N35" s="83" t="s">
        <v>158</v>
      </c>
      <c r="P35" s="15"/>
      <c r="Q35" s="19"/>
    </row>
    <row r="36" spans="1:16" s="16" customFormat="1" ht="15.75">
      <c r="A36" s="12"/>
      <c r="B36" s="13"/>
      <c r="C36" s="17" t="s">
        <v>25</v>
      </c>
      <c r="D36" s="30"/>
      <c r="E36" s="30"/>
      <c r="F36" s="15"/>
      <c r="G36" s="38"/>
      <c r="H36" s="21"/>
      <c r="I36" s="12"/>
      <c r="J36" s="61">
        <v>501</v>
      </c>
      <c r="K36" s="18">
        <v>45</v>
      </c>
      <c r="L36" s="12"/>
      <c r="N36" s="83" t="s">
        <v>26</v>
      </c>
      <c r="P36" s="15"/>
    </row>
    <row r="37" spans="1:16" s="16" customFormat="1" ht="15.75">
      <c r="A37" s="12"/>
      <c r="B37" s="13"/>
      <c r="C37" s="17" t="s">
        <v>27</v>
      </c>
      <c r="D37" s="30"/>
      <c r="E37" s="30"/>
      <c r="F37" s="15"/>
      <c r="G37" s="38"/>
      <c r="H37" s="21"/>
      <c r="I37" s="12"/>
      <c r="J37" s="61">
        <v>502</v>
      </c>
      <c r="K37" s="18">
        <v>57</v>
      </c>
      <c r="L37" s="12"/>
      <c r="N37" s="83"/>
      <c r="P37" s="15"/>
    </row>
    <row r="38" spans="1:16" s="16" customFormat="1" ht="15.75">
      <c r="A38" s="12"/>
      <c r="B38" s="13"/>
      <c r="C38" s="20" t="s">
        <v>28</v>
      </c>
      <c r="D38" s="30"/>
      <c r="E38" s="30"/>
      <c r="F38" s="15"/>
      <c r="G38" s="38"/>
      <c r="H38" s="21"/>
      <c r="I38" s="12"/>
      <c r="J38" s="61">
        <v>507</v>
      </c>
      <c r="K38" s="18">
        <v>65</v>
      </c>
      <c r="L38" s="12"/>
      <c r="N38" s="83"/>
      <c r="P38" s="15"/>
    </row>
    <row r="39" spans="1:16" s="16" customFormat="1" ht="15.75">
      <c r="A39" s="12"/>
      <c r="B39" s="13"/>
      <c r="C39" s="17" t="s">
        <v>29</v>
      </c>
      <c r="D39" s="30"/>
      <c r="E39" s="30"/>
      <c r="F39" s="15"/>
      <c r="G39" s="38"/>
      <c r="H39" s="21"/>
      <c r="I39" s="12"/>
      <c r="J39" s="61">
        <v>609</v>
      </c>
      <c r="K39" s="18">
        <v>47</v>
      </c>
      <c r="L39" s="12"/>
      <c r="N39" s="84"/>
      <c r="P39" s="15"/>
    </row>
    <row r="40" spans="1:16" s="16" customFormat="1" ht="15.75">
      <c r="A40" s="12"/>
      <c r="B40" s="12"/>
      <c r="C40" s="12"/>
      <c r="D40" s="12"/>
      <c r="E40" s="30"/>
      <c r="F40" s="15"/>
      <c r="G40" s="38"/>
      <c r="H40" s="21"/>
      <c r="I40" s="12"/>
      <c r="J40" s="61">
        <v>610</v>
      </c>
      <c r="K40" s="18">
        <v>45</v>
      </c>
      <c r="L40" s="12"/>
      <c r="N40" s="84" t="s">
        <v>30</v>
      </c>
      <c r="P40" s="15"/>
    </row>
    <row r="41" spans="1:17" s="16" customFormat="1" ht="15.75">
      <c r="A41" s="12"/>
      <c r="B41" s="15" t="s">
        <v>31</v>
      </c>
      <c r="D41" s="12"/>
      <c r="E41" s="30"/>
      <c r="F41" s="15"/>
      <c r="G41" s="38"/>
      <c r="H41" s="21"/>
      <c r="I41" s="12"/>
      <c r="J41" s="61">
        <v>704</v>
      </c>
      <c r="K41" s="18">
        <v>35</v>
      </c>
      <c r="L41" s="12"/>
      <c r="N41" s="82"/>
      <c r="P41" s="15"/>
      <c r="Q41" s="21"/>
    </row>
    <row r="42" spans="1:16" s="16" customFormat="1" ht="15.75">
      <c r="A42" s="12"/>
      <c r="B42" s="12"/>
      <c r="C42" s="12"/>
      <c r="D42" s="15" t="s">
        <v>94</v>
      </c>
      <c r="E42" s="30"/>
      <c r="F42" s="15"/>
      <c r="G42" s="38"/>
      <c r="H42" s="21"/>
      <c r="I42" s="12"/>
      <c r="J42" s="61">
        <v>623</v>
      </c>
      <c r="K42" s="18">
        <v>45</v>
      </c>
      <c r="L42" s="12">
        <f>SUM(K35:K42)</f>
        <v>367</v>
      </c>
      <c r="N42" s="82"/>
      <c r="P42" s="15"/>
    </row>
    <row r="43" spans="1:16" s="16" customFormat="1" ht="15.75">
      <c r="A43" s="12"/>
      <c r="B43" s="12"/>
      <c r="C43" s="12"/>
      <c r="D43" s="15"/>
      <c r="E43" s="30"/>
      <c r="F43" s="15"/>
      <c r="G43" s="38"/>
      <c r="H43" s="21"/>
      <c r="I43" s="12"/>
      <c r="J43" s="61">
        <v>128</v>
      </c>
      <c r="K43" s="18">
        <v>45</v>
      </c>
      <c r="L43" s="12"/>
      <c r="N43" s="82"/>
      <c r="P43" s="15"/>
    </row>
    <row r="44" spans="1:16" s="16" customFormat="1" ht="20.25">
      <c r="A44" s="12"/>
      <c r="B44" s="22" t="s">
        <v>32</v>
      </c>
      <c r="C44" s="22"/>
      <c r="D44" s="22"/>
      <c r="E44" s="31"/>
      <c r="F44" s="32"/>
      <c r="G44" s="39"/>
      <c r="H44" s="21"/>
      <c r="I44" s="12"/>
      <c r="J44" s="61">
        <v>129</v>
      </c>
      <c r="K44" s="18">
        <v>45</v>
      </c>
      <c r="L44" s="12"/>
      <c r="N44" s="82"/>
      <c r="P44" s="15"/>
    </row>
    <row r="45" spans="2:16" s="23" customFormat="1" ht="20.25">
      <c r="B45" s="24"/>
      <c r="C45" s="24"/>
      <c r="D45" s="33" t="s">
        <v>33</v>
      </c>
      <c r="E45" s="22"/>
      <c r="F45" s="22"/>
      <c r="G45" s="40"/>
      <c r="H45" s="62"/>
      <c r="I45" s="37"/>
      <c r="J45" s="62"/>
      <c r="K45" s="37"/>
      <c r="L45" s="37"/>
      <c r="N45" s="85"/>
      <c r="P45" s="81"/>
    </row>
    <row r="46" spans="2:16" s="23" customFormat="1" ht="20.25">
      <c r="B46" s="24"/>
      <c r="C46" s="24"/>
      <c r="D46" s="33" t="s">
        <v>44</v>
      </c>
      <c r="E46" s="22"/>
      <c r="F46" s="22"/>
      <c r="G46" s="40"/>
      <c r="H46" s="62"/>
      <c r="I46" s="37"/>
      <c r="J46" s="62"/>
      <c r="K46" s="37"/>
      <c r="L46" s="37"/>
      <c r="N46" s="85"/>
      <c r="P46" s="81"/>
    </row>
  </sheetData>
  <sheetProtection/>
  <mergeCells count="5">
    <mergeCell ref="A1:F1"/>
    <mergeCell ref="A2:F2"/>
    <mergeCell ref="G1:P1"/>
    <mergeCell ref="G2:P2"/>
    <mergeCell ref="G3:P3"/>
  </mergeCells>
  <conditionalFormatting sqref="P30 P28 P18:P21 P10 P14 P7:P8 G4:J23 L5:L30 I22:J30 P23:P24">
    <cfRule type="cellIs" priority="45" dxfId="4" operator="equal" stopIfTrue="1">
      <formula>2</formula>
    </cfRule>
  </conditionalFormatting>
  <conditionalFormatting sqref="I28:J28 I26:J26 J29:J30 J27 L5:L30 J5:J25">
    <cfRule type="cellIs" priority="34" dxfId="5" operator="equal" stopIfTrue="1">
      <formula>2</formula>
    </cfRule>
  </conditionalFormatting>
  <hyperlinks>
    <hyperlink ref="C3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2013-12-05T07:47:22Z</dcterms:created>
  <dcterms:modified xsi:type="dcterms:W3CDTF">2014-03-05T06:43:35Z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